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bookViews>
    <workbookView xWindow="0" yWindow="0" windowWidth="26083" windowHeight="10610"/>
  </bookViews>
  <sheets>
    <sheet name="EVALUACIÓN DEL DESEMPEÑO" sheetId="10" r:id="rId1"/>
    <sheet name="CONCERTACIÓN DE OBJETIVOS" sheetId="11" r:id="rId2"/>
  </sheets>
  <definedNames>
    <definedName name="_xlnm.Print_Area" localSheetId="1">'CONCERTACIÓN DE OBJETIVOS'!$A$1:$Q$199</definedName>
    <definedName name="_xlnm.Print_Area" localSheetId="0">'EVALUACIÓN DEL DESEMPEÑO'!$A$1:$Q$199</definedName>
  </definedNames>
  <calcPr calcId="191029"/>
</workbook>
</file>

<file path=xl/calcChain.xml><?xml version="1.0" encoding="utf-8"?>
<calcChain xmlns="http://schemas.openxmlformats.org/spreadsheetml/2006/main">
  <c r="P162" i="11" l="1"/>
  <c r="P152" i="11"/>
  <c r="Q142" i="11"/>
  <c r="O142" i="11"/>
  <c r="M142" i="11"/>
  <c r="J142" i="11"/>
  <c r="H142" i="11"/>
  <c r="F142" i="11"/>
  <c r="Q124" i="11"/>
  <c r="O124" i="11"/>
  <c r="M124" i="11"/>
  <c r="J124" i="11"/>
  <c r="H124" i="11"/>
  <c r="F124" i="11"/>
  <c r="D122" i="11"/>
  <c r="O121" i="11"/>
  <c r="D121" i="11"/>
  <c r="D120" i="11"/>
  <c r="D119" i="11"/>
  <c r="O118" i="11"/>
  <c r="D118" i="11"/>
  <c r="K67" i="11"/>
  <c r="C67" i="11"/>
  <c r="K66" i="11"/>
  <c r="C66" i="11"/>
  <c r="K45" i="11"/>
  <c r="P44" i="11"/>
  <c r="P43" i="11"/>
  <c r="P42" i="11"/>
  <c r="P41" i="11"/>
  <c r="P40" i="11"/>
  <c r="P45" i="11"/>
  <c r="P46" i="11"/>
  <c r="I167" i="11"/>
  <c r="O167" i="11"/>
  <c r="P162" i="10"/>
  <c r="P152" i="10"/>
  <c r="P163" i="10"/>
  <c r="I169" i="10"/>
  <c r="O169" i="10"/>
  <c r="Q142" i="10"/>
  <c r="O142" i="10"/>
  <c r="M142" i="10"/>
  <c r="J142" i="10"/>
  <c r="H142" i="10"/>
  <c r="F142" i="10"/>
  <c r="Q124" i="10"/>
  <c r="O124" i="10"/>
  <c r="M124" i="10"/>
  <c r="J124" i="10"/>
  <c r="H124" i="10"/>
  <c r="F124" i="10"/>
  <c r="D122" i="10"/>
  <c r="O121" i="10"/>
  <c r="D121" i="10"/>
  <c r="D120" i="10"/>
  <c r="D119" i="10"/>
  <c r="O118" i="10"/>
  <c r="D118" i="10"/>
  <c r="K67" i="10"/>
  <c r="C67" i="10"/>
  <c r="K66" i="10"/>
  <c r="C66" i="10"/>
  <c r="K45" i="10"/>
  <c r="P44" i="10"/>
  <c r="P43" i="10"/>
  <c r="P42" i="10"/>
  <c r="P41" i="10"/>
  <c r="P40" i="10"/>
  <c r="P45" i="10"/>
  <c r="P46" i="10"/>
  <c r="I167" i="10"/>
  <c r="O167" i="10"/>
  <c r="I171" i="10"/>
  <c r="K173" i="10"/>
  <c r="D173" i="10"/>
  <c r="P163" i="11"/>
  <c r="I169" i="11"/>
  <c r="O169" i="11"/>
  <c r="I171" i="11"/>
  <c r="K173" i="11"/>
  <c r="D173" i="11"/>
</calcChain>
</file>

<file path=xl/sharedStrings.xml><?xml version="1.0" encoding="utf-8"?>
<sst xmlns="http://schemas.openxmlformats.org/spreadsheetml/2006/main" count="508" uniqueCount="170">
  <si>
    <t>EVALUADO</t>
  </si>
  <si>
    <t>EVALUADOR</t>
  </si>
  <si>
    <t xml:space="preserve">PERIODO EVALUADO </t>
  </si>
  <si>
    <t>DÍa</t>
  </si>
  <si>
    <t>Mes</t>
  </si>
  <si>
    <t>Año</t>
  </si>
  <si>
    <t>Hasta</t>
  </si>
  <si>
    <t>Desde</t>
  </si>
  <si>
    <t>EVALUACIÓN</t>
  </si>
  <si>
    <t>Final del período</t>
  </si>
  <si>
    <t>Descripción</t>
  </si>
  <si>
    <t>Número</t>
  </si>
  <si>
    <t>Valoración</t>
  </si>
  <si>
    <t>MODIFICACIÓN DE LOS OBJETIVOS CONCERTADOS</t>
  </si>
  <si>
    <t>Firma</t>
  </si>
  <si>
    <t>INFORMACIÓN GENERAL</t>
  </si>
  <si>
    <t xml:space="preserve">Cargo: </t>
  </si>
  <si>
    <t>Concertación de Objetivos de Desempeño</t>
  </si>
  <si>
    <t>Modificación de Objetivos</t>
  </si>
  <si>
    <t>Evaluación de Objetivos</t>
  </si>
  <si>
    <t>1.</t>
  </si>
  <si>
    <t>Redacte conjuntamente con el empleado los objetivos a lograr en el periodo respectivo.</t>
  </si>
  <si>
    <t>2.</t>
  </si>
  <si>
    <t>3.</t>
  </si>
  <si>
    <t>Plantee objetivos realizables, medibles y cuantificables.</t>
  </si>
  <si>
    <t>4.</t>
  </si>
  <si>
    <t>5.</t>
  </si>
  <si>
    <t>6.</t>
  </si>
  <si>
    <t>7.</t>
  </si>
  <si>
    <t>8.</t>
  </si>
  <si>
    <t>Describa del objetivo señalado el qué, el cuándo, el cuanto y el dónde.</t>
  </si>
  <si>
    <t>Asigne pesos porcentuales, en múltiplos de cinco sobre un total de 100%, de acuerdo con la importancia de cada objetivo.</t>
  </si>
  <si>
    <t>Consigne las modificaciones que se efectúen a la descripción, a las fechas de entrega o al peso porcentual.</t>
  </si>
  <si>
    <t>Escriba el porcentaje de ejecución o logro alcanzado.</t>
  </si>
  <si>
    <t>Valore cada objetivo multiplicado por el porcentaje del logro por el peso porcentual respectivo.</t>
  </si>
  <si>
    <t>Obtenga la calificación final sumando los puntajes de cada objetivo y multiplicando el total por 10 para transformarla a una escala de 1000, este resultado será sumando al de la valoración de indicadores en el formato 3.</t>
  </si>
  <si>
    <t>9.</t>
  </si>
  <si>
    <t>10.</t>
  </si>
  <si>
    <t>INSTRUCCIONES</t>
  </si>
  <si>
    <t>CONCERTACION DE OBJETIVOS DE DESEMPEÑO</t>
  </si>
  <si>
    <t>Puntaje</t>
  </si>
  <si>
    <t>Día</t>
  </si>
  <si>
    <t>Firma Evaluador</t>
  </si>
  <si>
    <t>Firma Evaluado</t>
  </si>
  <si>
    <t>Nota: Si es necesario más espacio utilice una hoja adicional</t>
  </si>
  <si>
    <t>Nombres:</t>
  </si>
  <si>
    <t xml:space="preserve">CC: </t>
  </si>
  <si>
    <t>Defina los objetivos de productividad y de conducta laboral de acuerdo con la misión, meta,  programa o proyecto o Plan de acción asignado a su dependencia y dentro del marco de las funciones del empleado.</t>
  </si>
  <si>
    <t xml:space="preserve">Dependencia: </t>
  </si>
  <si>
    <t xml:space="preserve"> </t>
  </si>
  <si>
    <t>Total</t>
  </si>
  <si>
    <t>FECHA DE CONCERTACIÓN DE OBJETIVOS</t>
  </si>
  <si>
    <t>Diligencie este formato al inicio del periodo semestral, cuando se produzca reubicación del cargo en otra Dependencia  y cuando se inicie el periodo de prueba para los cargos ocupados por concurso de méritos.</t>
  </si>
  <si>
    <r>
      <t xml:space="preserve">Puntaje  </t>
    </r>
    <r>
      <rPr>
        <b/>
        <sz val="9"/>
        <rFont val="Tahoma"/>
        <family val="2"/>
      </rPr>
      <t>X</t>
    </r>
    <r>
      <rPr>
        <sz val="9"/>
        <rFont val="Tahoma"/>
        <family val="2"/>
      </rPr>
      <t xml:space="preserve"> 10</t>
    </r>
  </si>
  <si>
    <t>Peso</t>
  </si>
  <si>
    <t>% Logro</t>
  </si>
  <si>
    <t xml:space="preserve">CAMBIO DE JEFE       </t>
  </si>
  <si>
    <t xml:space="preserve">ENCARGO   </t>
  </si>
  <si>
    <t>B1</t>
  </si>
  <si>
    <t>B2</t>
  </si>
  <si>
    <t>INFORMACIÓN SEMESTRAL</t>
  </si>
  <si>
    <t>Evaluador</t>
  </si>
  <si>
    <t>Cargo</t>
  </si>
  <si>
    <t>Evaluado</t>
  </si>
  <si>
    <t>LOGRO DE OBJETIVOS</t>
  </si>
  <si>
    <t>EVALUACIÓN DE MITAD DE PERÍODO Y SEGUIMIENTO DE LOS OBJETIVOS</t>
  </si>
  <si>
    <t xml:space="preserve">           PRODUCTIVIDAD</t>
  </si>
  <si>
    <t>LIMITACIONES TÉCNICAS Y/O ADMINISTRATIVAS EN EL LÓGRO DE LOS OBJETIVOS</t>
  </si>
  <si>
    <t>FACTORES Y ASPECTOS QUE SE DEBEN MEJORAR</t>
  </si>
  <si>
    <t>FACTORES EN LOS QUE SOBRESALE EL EVALUADO</t>
  </si>
  <si>
    <t xml:space="preserve">       CONDUCTA LABORAL</t>
  </si>
  <si>
    <t>FECHA DE DILIGENCIAMIENTO</t>
  </si>
  <si>
    <t>B3</t>
  </si>
  <si>
    <t xml:space="preserve">Dependencia:  </t>
  </si>
  <si>
    <t>CLASE DE EVALUACIÓN</t>
  </si>
  <si>
    <t>Teniendo en cuenta el logro de los objetivos alcanzados y el nivel de ejecución de los indicadores de este formato, califique así:</t>
  </si>
  <si>
    <r>
      <t>b.</t>
    </r>
    <r>
      <rPr>
        <sz val="7"/>
        <rFont val="Times New Roman"/>
        <family val="1"/>
      </rPr>
      <t xml:space="preserve">        </t>
    </r>
    <r>
      <rPr>
        <sz val="7"/>
        <rFont val="Arial"/>
        <family val="2"/>
      </rPr>
      <t>Determine el grado que refleje con mayor proximidad el desempeño el desempeño del empleado.</t>
    </r>
  </si>
  <si>
    <r>
      <t>c.</t>
    </r>
    <r>
      <rPr>
        <sz val="7"/>
        <rFont val="Times New Roman"/>
        <family val="1"/>
      </rPr>
      <t xml:space="preserve">        </t>
    </r>
    <r>
      <rPr>
        <sz val="7"/>
        <rFont val="Arial"/>
        <family val="2"/>
      </rPr>
      <t xml:space="preserve">Escriba en las casillas puntos, de acuerdo con el grado de valoración escogido, la puntuación correspondiente dentro del rango </t>
    </r>
    <r>
      <rPr>
        <sz val="7"/>
        <color indexed="9"/>
        <rFont val="Arial"/>
        <family val="2"/>
      </rPr>
      <t xml:space="preserve">XXXX XXX  </t>
    </r>
    <r>
      <rPr>
        <sz val="7"/>
        <rFont val="Arial"/>
        <family val="2"/>
      </rPr>
      <t>estipulado para el mismo.</t>
    </r>
  </si>
  <si>
    <r>
      <t xml:space="preserve">d.       Sume los puntajes asignados a los factores. Este resultado deberá ser sumado al obtenido en la valoración del logro de los objetivos </t>
    </r>
    <r>
      <rPr>
        <sz val="7"/>
        <color indexed="9"/>
        <rFont val="Arial"/>
        <family val="2"/>
      </rPr>
      <t>XXX</t>
    </r>
    <r>
      <rPr>
        <sz val="7"/>
        <rFont val="Arial"/>
        <family val="2"/>
      </rPr>
      <t xml:space="preserve"> concertados, de acuerdo a los pesos porcentuales señalados, para así determinar la</t>
    </r>
    <r>
      <rPr>
        <sz val="7"/>
        <color indexed="9"/>
        <rFont val="Arial"/>
        <family val="2"/>
      </rPr>
      <t xml:space="preserve"> </t>
    </r>
    <r>
      <rPr>
        <sz val="7"/>
        <rFont val="Arial"/>
        <family val="2"/>
      </rPr>
      <t xml:space="preserve"> calificación de servicios.</t>
    </r>
  </si>
  <si>
    <t>GRADOS DE VALORACIÓN</t>
  </si>
  <si>
    <t xml:space="preserve">La valoración de los indicadores se hará con base en los siguientes grados: </t>
  </si>
  <si>
    <r>
      <t>POR ENCIMA:</t>
    </r>
    <r>
      <rPr>
        <sz val="7"/>
        <rFont val="Arial"/>
        <family val="2"/>
      </rPr>
      <t xml:space="preserve"> Durante el período el indicador se presenta de manera tal que supera ampliamente los patrones y niveles establecidos.</t>
    </r>
  </si>
  <si>
    <r>
      <t>ADECUADO:</t>
    </r>
    <r>
      <rPr>
        <sz val="7"/>
        <rFont val="Arial"/>
        <family val="2"/>
      </rPr>
      <t xml:space="preserve"> Durante el período el indicador se presenta en los niveles y patrones establecidos.</t>
    </r>
  </si>
  <si>
    <r>
      <t>POR DEBAJO:</t>
    </r>
    <r>
      <rPr>
        <sz val="7"/>
        <rFont val="Arial"/>
        <family val="2"/>
      </rPr>
      <t xml:space="preserve"> Durante el período el indicador se presenta de forma tal que no alcanza los niveles y patrones establecidos. Requiere aplicar esfuerzos para satisfacer las exigencias mínimas del empleo.</t>
    </r>
  </si>
  <si>
    <r>
      <t>MUY POR DEBAJO:</t>
    </r>
    <r>
      <rPr>
        <sz val="7"/>
        <rFont val="Arial"/>
        <family val="2"/>
      </rPr>
      <t xml:space="preserve"> Durante el período el indicador no se presenta o su presencia dista mucho de los niveles y patrones establecidos</t>
    </r>
  </si>
  <si>
    <t>INTERPRETACIÓN DE LA EVALUACIÓN DE DESEMPEÑO</t>
  </si>
  <si>
    <t>Para efectos de las decisiones que se deriven de la evaluación del desempeño se tienen en cuenta los siguientes grados:</t>
  </si>
  <si>
    <r>
      <t xml:space="preserve">SOBRESALIENTE: </t>
    </r>
    <r>
      <rPr>
        <sz val="8"/>
        <rFont val="Arial"/>
        <family val="2"/>
      </rPr>
      <t xml:space="preserve">de 884 a 1000 puntos                                    </t>
    </r>
    <r>
      <rPr>
        <b/>
        <sz val="8"/>
        <rFont val="Arial"/>
        <family val="2"/>
      </rPr>
      <t xml:space="preserve">SUPERIOR: </t>
    </r>
    <r>
      <rPr>
        <sz val="8"/>
        <rFont val="Arial"/>
        <family val="2"/>
      </rPr>
      <t xml:space="preserve">de 767 a 883   </t>
    </r>
  </si>
  <si>
    <r>
      <t xml:space="preserve">BUENO: de 650 a 766 puntos                                                    INSATISFACTORIO: </t>
    </r>
    <r>
      <rPr>
        <sz val="8"/>
        <rFont val="Arial"/>
        <family val="2"/>
      </rPr>
      <t>de 100 a 649 puntos</t>
    </r>
  </si>
  <si>
    <t>DESCRIPCIÓN Y PESO DE FACTORES</t>
  </si>
  <si>
    <t>NIVEL DE EJECUCIÓN</t>
  </si>
  <si>
    <t>M.P.D.</t>
  </si>
  <si>
    <t>P.D</t>
  </si>
  <si>
    <t>ADEC.</t>
  </si>
  <si>
    <t>P.ENC</t>
  </si>
  <si>
    <t>PUNTOS</t>
  </si>
  <si>
    <t>PRODUCTIVIDAD</t>
  </si>
  <si>
    <t>1 4-51</t>
  </si>
  <si>
    <t>52-90</t>
  </si>
  <si>
    <t>91-115</t>
  </si>
  <si>
    <t>116-140</t>
  </si>
  <si>
    <t>1 2-44</t>
  </si>
  <si>
    <t>45-77</t>
  </si>
  <si>
    <t>78-98</t>
  </si>
  <si>
    <t>99-120</t>
  </si>
  <si>
    <r>
      <t>CALIDAD</t>
    </r>
    <r>
      <rPr>
        <sz val="7"/>
        <rFont val="Arial"/>
        <family val="2"/>
      </rPr>
      <t xml:space="preserve">: Demuestra un nivel deconceptualización,  rigor y confiabilidad técnica en su trabajo. Cumple con las especificacines requeridas.  </t>
    </r>
  </si>
  <si>
    <t>10-36</t>
  </si>
  <si>
    <t>37-64</t>
  </si>
  <si>
    <t>65-82</t>
  </si>
  <si>
    <t>83-100</t>
  </si>
  <si>
    <r>
      <t>RESPONSABILIDAD:</t>
    </r>
    <r>
      <rPr>
        <sz val="7"/>
        <rFont val="Arial"/>
        <family val="2"/>
      </rPr>
      <t xml:space="preserve"> Realiza las funciones inherentes al cargo y cumple los deberes y compromisos asignados obteniendo los resultados esperados yasumiendo las consecuencias que se derivan de su trabajo.</t>
    </r>
  </si>
  <si>
    <t>8-29</t>
  </si>
  <si>
    <t>30-51</t>
  </si>
  <si>
    <t>52-65</t>
  </si>
  <si>
    <t>66-80</t>
  </si>
  <si>
    <r>
      <t xml:space="preserve">COMPETENCIA  TECNICA: </t>
    </r>
    <r>
      <rPr>
        <sz val="7"/>
        <rFont val="Arial"/>
        <family val="2"/>
      </rPr>
      <t>Aporta la experiencia y los conocimientos específicos necesarios para el desempeño del cargo.Conceptúa confiablemente sobre aspectos propios de su formación profesional e investiga y se capacita sobre temas relacionados con las funciones de su cargo.</t>
    </r>
  </si>
  <si>
    <r>
      <t>OPORTUNIDAD:</t>
    </r>
    <r>
      <rPr>
        <sz val="7"/>
        <rFont val="Arial"/>
        <family val="2"/>
      </rPr>
      <t xml:space="preserve"> Entrega los trabajos a tiempo teniendo en cuenta las prioridades y los requerimientos en la ejecución y desarrollo de sus actividades.</t>
    </r>
  </si>
  <si>
    <t>Subtotal</t>
  </si>
  <si>
    <t xml:space="preserve">             CONDUCTA LABORAL</t>
  </si>
  <si>
    <r>
      <t>COMPROMISO INSTITUCIONAL:</t>
    </r>
    <r>
      <rPr>
        <sz val="8"/>
        <rFont val="Arial"/>
        <family val="2"/>
      </rPr>
      <t xml:space="preserve"> Asume y transmite el conjunto de valores organizacionales. En su comportamiento y actitudes demuestra sentido de pertenencia a la entidad.</t>
    </r>
  </si>
  <si>
    <r>
      <t>TRATAMIENTO DE LA INFORMACION:</t>
    </r>
    <r>
      <rPr>
        <sz val="8"/>
        <rFont val="Arial"/>
        <family val="2"/>
      </rPr>
      <t xml:space="preserve"> Maneja y comparte la información en forma confiable, prudente y reservada,  a través de los canales pertinentes.</t>
    </r>
  </si>
  <si>
    <r>
      <t>INICIATIVA:</t>
    </r>
    <r>
      <rPr>
        <sz val="8"/>
        <rFont val="Arial"/>
        <family val="2"/>
      </rPr>
      <t xml:space="preserve">Busca soluciones y alternativas que conduzcan a resolver diferentes situaciones en el desempeño de las funciones. </t>
    </r>
  </si>
  <si>
    <t>6-21</t>
  </si>
  <si>
    <t>22-38</t>
  </si>
  <si>
    <t>39-49</t>
  </si>
  <si>
    <t>50-60</t>
  </si>
  <si>
    <r>
      <t>RELACIONES INTERPERSONALES:</t>
    </r>
    <r>
      <rPr>
        <sz val="8"/>
        <rFont val="Arial"/>
        <family val="2"/>
      </rPr>
      <t xml:space="preserve"> Establece y mantiene comunicación con usuarios, Superiores, compañeros y colaboradores propiciando un ambiente laboral de cordialidad y respeto.</t>
    </r>
  </si>
  <si>
    <t>Puntaje total</t>
  </si>
  <si>
    <t>CALIFICACIÓN DE SERVICIOS</t>
  </si>
  <si>
    <t>x 65 %</t>
  </si>
  <si>
    <t>b.EVALUACIÓN DE FACTORES DE DESEMPEÑO</t>
  </si>
  <si>
    <t>x 35 %</t>
  </si>
  <si>
    <t>CALIFICACIÓN (a  +  b)</t>
  </si>
  <si>
    <t>SATISFACTORIA</t>
  </si>
  <si>
    <t>INSATISFACTORIA</t>
  </si>
  <si>
    <t>MEJORAMIENTO DEL DESARROLLO</t>
  </si>
  <si>
    <t>PUNTOS FUERTES</t>
  </si>
  <si>
    <t xml:space="preserve">1. </t>
  </si>
  <si>
    <r>
      <t>3.</t>
    </r>
    <r>
      <rPr>
        <b/>
        <sz val="7"/>
        <rFont val="Times New Roman"/>
        <family val="1"/>
      </rPr>
      <t xml:space="preserve"> </t>
    </r>
  </si>
  <si>
    <t>PUNTOS DÉBILES</t>
  </si>
  <si>
    <t xml:space="preserve">1.  </t>
  </si>
  <si>
    <t xml:space="preserve">2 . </t>
  </si>
  <si>
    <t xml:space="preserve">3.  </t>
  </si>
  <si>
    <t>RECOMENDACIONES PARA EL MEJORAMIENTO</t>
  </si>
  <si>
    <t xml:space="preserve">2. </t>
  </si>
  <si>
    <t xml:space="preserve">                          Firma evaluador                                                                            Fecha</t>
  </si>
  <si>
    <t xml:space="preserve">                      Firma del Evaluador                                                                                         fecha:</t>
  </si>
  <si>
    <t xml:space="preserve">                          Firma evaluado                                                                              Fecha</t>
  </si>
  <si>
    <t>El resultado de la evaluación por cambio de Jefe inmediato o  parcial, será comunicado al empleado y no será susceptible de recurso.</t>
  </si>
  <si>
    <r>
      <t xml:space="preserve">INFORMACION SOBRE RECURSOS: </t>
    </r>
    <r>
      <rPr>
        <sz val="6"/>
        <rFont val="Arial"/>
        <family val="2"/>
      </rPr>
      <t>Contra la calificación anual procede el recurso de reposición y en subsidio el de apelación interpuestos ante el evaluador dentro de los cinco (5) días hábiles siguientes a la fecha de la notificación. Los recursos deben presentarse por escrito, personalmente o mediante apoderado y exponiendo de manera clara y sustentada los motivos de inconformidad.</t>
    </r>
  </si>
  <si>
    <t>RECURSOS</t>
  </si>
  <si>
    <t>Interpuso Recurso de Reposición</t>
  </si>
  <si>
    <t xml:space="preserve"> Interpuso Recurso de Apelación </t>
  </si>
  <si>
    <t>Haga una valoración del avance hacia el logro de los objetivos concertados.</t>
  </si>
  <si>
    <t>Identifique las limitaciones técnicas y/o administrativas para el logro de los objetivos.</t>
  </si>
  <si>
    <t>De ser necesario plantee, modifique o ajuste alguno de los objetivos y anótelos en la forma 1, en la sección “Modificación a los objetivos concertados”.</t>
  </si>
  <si>
    <r>
      <t>Tenga lista la forma 1 de este instrumento. Allí encontrará los objetivos concertados al comienzo del periodo.</t>
    </r>
    <r>
      <rPr>
        <sz val="8"/>
        <rFont val="Arial"/>
        <family val="2"/>
      </rPr>
      <t xml:space="preserve">                                                                                                                                     </t>
    </r>
  </si>
  <si>
    <t xml:space="preserve">Señale los aspectos que se deban mejorar, indicando los factores en los que el evaluado esté más débil. Consulte los factores que se encuentran al respaldo. </t>
  </si>
  <si>
    <r>
      <t>a.</t>
    </r>
    <r>
      <rPr>
        <sz val="7"/>
        <rFont val="Times New Roman"/>
        <family val="1"/>
      </rPr>
      <t>        L</t>
    </r>
    <r>
      <rPr>
        <sz val="7"/>
        <rFont val="Arial"/>
        <family val="2"/>
      </rPr>
      <t>ea detenidamente la definición de cada indicador.</t>
    </r>
  </si>
  <si>
    <r>
      <t xml:space="preserve">PLANEACION: </t>
    </r>
    <r>
      <rPr>
        <sz val="7"/>
        <rFont val="Arial"/>
        <family val="2"/>
      </rPr>
      <t>Preveé y jerarquiza las secuencias necesarias para el desarrollo de los procesos y logro de los resultados específicos esperados.</t>
    </r>
  </si>
  <si>
    <r>
      <t xml:space="preserve">UTILIZACIÓN DE RECURSOS: </t>
    </r>
    <r>
      <rPr>
        <sz val="7"/>
        <rFont val="Arial"/>
        <family val="2"/>
      </rPr>
      <t xml:space="preserve"> Emplea de forma adecuada la información,  los procedimientos,  el talento humano y los recursos materiales y financieros para el desarrollo de las actividades a su cargo.</t>
    </r>
  </si>
  <si>
    <r>
      <t xml:space="preserve">TRABAJO EN EQUIPO: </t>
    </r>
    <r>
      <rPr>
        <sz val="8"/>
        <rFont val="Arial"/>
        <family val="2"/>
      </rPr>
      <t>Demuestra capacidad para integrarse a un grupo de trabajo con aportes objetivos.</t>
    </r>
  </si>
  <si>
    <t>a.EVALUACIÓN DEL LOGRO DE OBJETIVOS</t>
  </si>
  <si>
    <t>PERÍODO CONCERTADO</t>
  </si>
  <si>
    <t xml:space="preserve">MOTIVO DE LA CONCERTACIÓN </t>
  </si>
  <si>
    <t>PERIODO CONCERTADO</t>
  </si>
  <si>
    <t xml:space="preserve">PERÍODO EVALUADO </t>
  </si>
  <si>
    <t>FECHA DE EVALUACIÓN DEL DESEMPEÑO</t>
  </si>
  <si>
    <t xml:space="preserve">PERÍODO SEMESTRAL           </t>
  </si>
  <si>
    <t>MOTIVO DE LA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</si>
</sst>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9"/>
      <name val="Comic Sans MS"/>
    </font>
    <font>
      <sz val="9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7"/>
      <name val="Tahoma"/>
      <family val="2"/>
    </font>
    <font>
      <b/>
      <sz val="6"/>
      <name val="Tahoma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"/>
      <name val="Times New Roman"/>
      <family val="1"/>
    </font>
    <font>
      <sz val="7"/>
      <color indexed="9"/>
      <name val="Arial"/>
      <family val="2"/>
    </font>
    <font>
      <b/>
      <sz val="7"/>
      <name val="Arial"/>
      <family val="2"/>
    </font>
    <font>
      <sz val="10"/>
      <name val="Times New Roman"/>
      <family val="1"/>
    </font>
    <font>
      <sz val="7"/>
      <name val="Comic Sans MS"/>
      <family val="4"/>
    </font>
    <font>
      <b/>
      <sz val="9"/>
      <name val="Comic Sans MS"/>
      <family val="4"/>
    </font>
    <font>
      <sz val="9"/>
      <name val="Comic Sans MS"/>
      <family val="4"/>
    </font>
    <font>
      <b/>
      <sz val="7"/>
      <name val="Times New Roman"/>
      <family val="1"/>
    </font>
    <font>
      <b/>
      <sz val="6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64"/>
      </bottom>
      <diagonal/>
    </border>
    <border>
      <left style="medium">
        <color indexed="9"/>
      </left>
      <right style="thin">
        <color indexed="64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/>
      <top style="thin">
        <color indexed="64"/>
      </top>
      <bottom style="medium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64"/>
      </right>
      <top style="thin">
        <color indexed="64"/>
      </top>
      <bottom style="medium">
        <color indexed="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ck">
        <color indexed="64"/>
      </top>
      <bottom style="thin">
        <color indexed="9"/>
      </bottom>
      <diagonal/>
    </border>
    <border>
      <left/>
      <right/>
      <top style="thick">
        <color indexed="64"/>
      </top>
      <bottom style="thin">
        <color indexed="9"/>
      </bottom>
      <diagonal/>
    </border>
    <border>
      <left/>
      <right style="thin">
        <color indexed="9"/>
      </right>
      <top style="thick">
        <color indexed="64"/>
      </top>
      <bottom style="thin">
        <color indexed="9"/>
      </bottom>
      <diagonal/>
    </border>
  </borders>
  <cellStyleXfs count="1">
    <xf numFmtId="0" fontId="0" fillId="0" borderId="0"/>
  </cellStyleXfs>
  <cellXfs count="43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/>
    <xf numFmtId="0" fontId="1" fillId="0" borderId="8" xfId="0" applyFont="1" applyBorder="1"/>
    <xf numFmtId="0" fontId="1" fillId="0" borderId="9" xfId="0" applyFont="1" applyBorder="1"/>
    <xf numFmtId="0" fontId="1" fillId="0" borderId="3" xfId="0" applyFont="1" applyBorder="1"/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4" fillId="0" borderId="1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1" fontId="1" fillId="0" borderId="0" xfId="0" applyNumberFormat="1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5" fillId="0" borderId="12" xfId="0" applyFont="1" applyBorder="1" applyAlignment="1"/>
    <xf numFmtId="0" fontId="1" fillId="0" borderId="13" xfId="0" applyFont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0" fontId="10" fillId="0" borderId="4" xfId="0" applyFont="1" applyBorder="1" applyAlignment="1"/>
    <xf numFmtId="0" fontId="10" fillId="0" borderId="1" xfId="0" applyFont="1" applyBorder="1" applyAlignment="1"/>
    <xf numFmtId="0" fontId="1" fillId="0" borderId="20" xfId="0" applyFont="1" applyBorder="1"/>
    <xf numFmtId="0" fontId="1" fillId="0" borderId="21" xfId="0" applyFont="1" applyBorder="1" applyAlignment="1"/>
    <xf numFmtId="0" fontId="1" fillId="0" borderId="22" xfId="0" applyFont="1" applyBorder="1" applyAlignment="1"/>
    <xf numFmtId="0" fontId="1" fillId="0" borderId="23" xfId="0" applyFont="1" applyBorder="1" applyAlignment="1"/>
    <xf numFmtId="0" fontId="1" fillId="0" borderId="14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30" xfId="0" applyFont="1" applyBorder="1" applyAlignment="1"/>
    <xf numFmtId="0" fontId="1" fillId="0" borderId="25" xfId="0" applyFont="1" applyBorder="1" applyAlignment="1"/>
    <xf numFmtId="0" fontId="1" fillId="0" borderId="31" xfId="0" applyFont="1" applyBorder="1" applyAlignment="1">
      <alignment horizontal="center"/>
    </xf>
    <xf numFmtId="0" fontId="1" fillId="0" borderId="16" xfId="0" applyFont="1" applyBorder="1"/>
    <xf numFmtId="0" fontId="1" fillId="0" borderId="20" xfId="0" applyFont="1" applyBorder="1" applyAlignment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1" fillId="0" borderId="35" xfId="0" applyFont="1" applyBorder="1" applyAlignment="1">
      <alignment vertical="top" wrapText="1"/>
    </xf>
    <xf numFmtId="0" fontId="16" fillId="0" borderId="35" xfId="0" applyFont="1" applyBorder="1" applyAlignment="1">
      <alignment wrapText="1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9" fontId="1" fillId="0" borderId="37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0" fillId="0" borderId="4" xfId="0" applyFont="1" applyBorder="1"/>
    <xf numFmtId="0" fontId="10" fillId="0" borderId="33" xfId="0" applyFont="1" applyBorder="1"/>
    <xf numFmtId="0" fontId="10" fillId="0" borderId="14" xfId="0" applyFont="1" applyBorder="1"/>
    <xf numFmtId="0" fontId="10" fillId="0" borderId="24" xfId="0" applyFont="1" applyBorder="1"/>
    <xf numFmtId="0" fontId="1" fillId="0" borderId="41" xfId="0" applyFont="1" applyBorder="1"/>
    <xf numFmtId="0" fontId="10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" fillId="0" borderId="23" xfId="0" applyFont="1" applyBorder="1"/>
    <xf numFmtId="0" fontId="1" fillId="0" borderId="30" xfId="0" applyFont="1" applyBorder="1"/>
    <xf numFmtId="0" fontId="0" fillId="0" borderId="11" xfId="0" applyBorder="1"/>
    <xf numFmtId="0" fontId="1" fillId="0" borderId="42" xfId="0" applyFont="1" applyBorder="1"/>
    <xf numFmtId="0" fontId="1" fillId="0" borderId="11" xfId="0" applyFont="1" applyBorder="1"/>
    <xf numFmtId="0" fontId="1" fillId="0" borderId="24" xfId="0" applyFont="1" applyBorder="1" applyAlignment="1"/>
    <xf numFmtId="0" fontId="8" fillId="0" borderId="41" xfId="0" applyFont="1" applyBorder="1" applyAlignment="1">
      <alignment horizontal="center"/>
    </xf>
    <xf numFmtId="0" fontId="8" fillId="0" borderId="11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12" fillId="0" borderId="5" xfId="0" applyFont="1" applyBorder="1"/>
    <xf numFmtId="0" fontId="10" fillId="0" borderId="5" xfId="0" applyFont="1" applyBorder="1"/>
    <xf numFmtId="0" fontId="10" fillId="0" borderId="0" xfId="0" applyFont="1"/>
    <xf numFmtId="0" fontId="8" fillId="0" borderId="0" xfId="0" applyFont="1" applyAlignment="1">
      <alignment vertical="top" wrapText="1"/>
    </xf>
    <xf numFmtId="0" fontId="1" fillId="0" borderId="0" xfId="0" applyFont="1" applyBorder="1" applyAlignment="1">
      <alignment horizontal="center" textRotation="90"/>
    </xf>
    <xf numFmtId="0" fontId="10" fillId="0" borderId="0" xfId="0" applyFont="1" applyBorder="1" applyAlignment="1">
      <alignment horizontal="left"/>
    </xf>
    <xf numFmtId="0" fontId="10" fillId="0" borderId="43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" fillId="0" borderId="44" xfId="0" applyFont="1" applyBorder="1"/>
    <xf numFmtId="0" fontId="11" fillId="0" borderId="45" xfId="0" applyFont="1" applyBorder="1" applyAlignment="1">
      <alignment vertical="top" wrapText="1"/>
    </xf>
    <xf numFmtId="0" fontId="16" fillId="0" borderId="45" xfId="0" applyFont="1" applyBorder="1" applyAlignment="1">
      <alignment wrapText="1"/>
    </xf>
    <xf numFmtId="0" fontId="1" fillId="0" borderId="45" xfId="0" applyFont="1" applyBorder="1"/>
    <xf numFmtId="0" fontId="1" fillId="0" borderId="46" xfId="0" applyFont="1" applyBorder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2" fillId="0" borderId="3" xfId="0" applyFont="1" applyBorder="1" applyAlignment="1">
      <alignment vertical="center" wrapText="1"/>
    </xf>
    <xf numFmtId="0" fontId="1" fillId="0" borderId="4" xfId="0" applyFont="1" applyFill="1" applyBorder="1"/>
    <xf numFmtId="49" fontId="1" fillId="0" borderId="37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0" fontId="1" fillId="0" borderId="5" xfId="0" applyFont="1" applyFill="1" applyBorder="1"/>
    <xf numFmtId="0" fontId="1" fillId="0" borderId="0" xfId="0" applyFont="1" applyFill="1"/>
    <xf numFmtId="0" fontId="1" fillId="0" borderId="47" xfId="0" applyFont="1" applyBorder="1" applyAlignment="1"/>
    <xf numFmtId="0" fontId="4" fillId="0" borderId="48" xfId="0" applyFont="1" applyBorder="1" applyAlignment="1">
      <alignment horizontal="left" vertical="center"/>
    </xf>
    <xf numFmtId="0" fontId="5" fillId="0" borderId="49" xfId="0" applyFont="1" applyBorder="1" applyAlignment="1"/>
    <xf numFmtId="0" fontId="8" fillId="0" borderId="50" xfId="0" applyFont="1" applyBorder="1" applyAlignment="1"/>
    <xf numFmtId="0" fontId="8" fillId="0" borderId="42" xfId="0" applyFont="1" applyBorder="1" applyAlignment="1"/>
    <xf numFmtId="0" fontId="4" fillId="0" borderId="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21" fillId="0" borderId="51" xfId="0" applyFont="1" applyBorder="1" applyAlignment="1">
      <alignment horizontal="justify" vertical="center" wrapText="1"/>
    </xf>
    <xf numFmtId="0" fontId="22" fillId="0" borderId="52" xfId="0" applyFont="1" applyBorder="1" applyAlignment="1">
      <alignment horizontal="justify" vertical="center" wrapText="1"/>
    </xf>
    <xf numFmtId="0" fontId="22" fillId="0" borderId="21" xfId="0" applyFont="1" applyBorder="1" applyAlignment="1">
      <alignment horizontal="justify" vertical="center" wrapText="1"/>
    </xf>
    <xf numFmtId="0" fontId="9" fillId="0" borderId="53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" fillId="0" borderId="8" xfId="0" applyFont="1" applyBorder="1" applyAlignment="1"/>
    <xf numFmtId="0" fontId="1" fillId="0" borderId="9" xfId="0" applyFont="1" applyBorder="1" applyAlignment="1"/>
    <xf numFmtId="14" fontId="1" fillId="0" borderId="55" xfId="0" applyNumberFormat="1" applyFont="1" applyBorder="1" applyAlignment="1">
      <alignment horizontal="center"/>
    </xf>
    <xf numFmtId="14" fontId="1" fillId="0" borderId="56" xfId="0" applyNumberFormat="1" applyFont="1" applyBorder="1" applyAlignment="1">
      <alignment horizontal="center"/>
    </xf>
    <xf numFmtId="14" fontId="1" fillId="0" borderId="49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" fillId="0" borderId="24" xfId="0" applyFont="1" applyBorder="1" applyAlignment="1"/>
    <xf numFmtId="0" fontId="1" fillId="0" borderId="25" xfId="0" applyFont="1" applyBorder="1" applyAlignment="1"/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23" xfId="0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1" fillId="0" borderId="57" xfId="0" applyFont="1" applyFill="1" applyBorder="1" applyAlignment="1">
      <alignment horizontal="left" vertical="top" wrapText="1"/>
    </xf>
    <xf numFmtId="0" fontId="11" fillId="0" borderId="58" xfId="0" applyFont="1" applyFill="1" applyBorder="1" applyAlignment="1">
      <alignment horizontal="left" vertical="top" wrapText="1"/>
    </xf>
    <xf numFmtId="0" fontId="11" fillId="0" borderId="59" xfId="0" applyFont="1" applyFill="1" applyBorder="1" applyAlignment="1">
      <alignment horizontal="left" vertical="top" wrapText="1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37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8" fillId="0" borderId="60" xfId="0" applyFont="1" applyBorder="1" applyAlignment="1">
      <alignment horizontal="right"/>
    </xf>
    <xf numFmtId="0" fontId="8" fillId="0" borderId="61" xfId="0" applyFont="1" applyBorder="1" applyAlignment="1">
      <alignment horizontal="right"/>
    </xf>
    <xf numFmtId="0" fontId="8" fillId="0" borderId="62" xfId="0" applyFont="1" applyBorder="1" applyAlignment="1">
      <alignment horizontal="right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 wrapText="1"/>
    </xf>
    <xf numFmtId="1" fontId="0" fillId="0" borderId="37" xfId="0" applyNumberForma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textRotation="90"/>
    </xf>
    <xf numFmtId="0" fontId="8" fillId="0" borderId="66" xfId="0" applyFont="1" applyFill="1" applyBorder="1" applyAlignment="1">
      <alignment horizontal="center" textRotation="90"/>
    </xf>
    <xf numFmtId="0" fontId="8" fillId="0" borderId="31" xfId="0" applyFont="1" applyFill="1" applyBorder="1" applyAlignment="1">
      <alignment horizontal="center" textRotation="90"/>
    </xf>
    <xf numFmtId="0" fontId="10" fillId="0" borderId="58" xfId="0" applyFont="1" applyFill="1" applyBorder="1" applyAlignment="1">
      <alignment horizontal="left" vertical="top" wrapText="1"/>
    </xf>
    <xf numFmtId="0" fontId="10" fillId="0" borderId="59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vertical="top" wrapText="1"/>
    </xf>
    <xf numFmtId="0" fontId="19" fillId="0" borderId="67" xfId="0" applyFont="1" applyFill="1" applyBorder="1" applyAlignment="1">
      <alignment vertical="top" wrapText="1"/>
    </xf>
    <xf numFmtId="0" fontId="19" fillId="0" borderId="37" xfId="0" applyFont="1" applyFill="1" applyBorder="1" applyAlignment="1">
      <alignment vertical="top" wrapText="1"/>
    </xf>
    <xf numFmtId="0" fontId="0" fillId="0" borderId="67" xfId="0" applyFill="1" applyBorder="1" applyAlignment="1">
      <alignment vertical="top" wrapText="1"/>
    </xf>
    <xf numFmtId="0" fontId="0" fillId="0" borderId="37" xfId="0" applyFill="1" applyBorder="1" applyAlignment="1">
      <alignment vertical="top" wrapText="1"/>
    </xf>
    <xf numFmtId="0" fontId="11" fillId="0" borderId="68" xfId="0" applyFont="1" applyBorder="1" applyAlignment="1">
      <alignment horizontal="center" vertical="top" wrapText="1"/>
    </xf>
    <xf numFmtId="0" fontId="11" fillId="0" borderId="69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/>
    </xf>
    <xf numFmtId="0" fontId="10" fillId="0" borderId="61" xfId="0" applyFont="1" applyBorder="1" applyAlignment="1">
      <alignment horizontal="center"/>
    </xf>
    <xf numFmtId="0" fontId="10" fillId="0" borderId="62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15" fillId="0" borderId="71" xfId="0" applyFont="1" applyBorder="1" applyAlignment="1">
      <alignment horizontal="left" vertical="top" wrapText="1"/>
    </xf>
    <xf numFmtId="0" fontId="15" fillId="0" borderId="58" xfId="0" applyFont="1" applyBorder="1" applyAlignment="1">
      <alignment horizontal="left" vertical="top" wrapText="1"/>
    </xf>
    <xf numFmtId="0" fontId="15" fillId="0" borderId="59" xfId="0" applyFont="1" applyBorder="1" applyAlignment="1">
      <alignment horizontal="left" vertical="top" wrapText="1"/>
    </xf>
    <xf numFmtId="49" fontId="1" fillId="0" borderId="13" xfId="0" applyNumberFormat="1" applyFont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8" fillId="0" borderId="3" xfId="0" applyFont="1" applyBorder="1" applyAlignment="1">
      <alignment vertical="center" textRotation="90" wrapText="1"/>
    </xf>
    <xf numFmtId="0" fontId="18" fillId="0" borderId="3" xfId="0" applyFont="1" applyBorder="1" applyAlignment="1">
      <alignment vertical="center" wrapText="1"/>
    </xf>
    <xf numFmtId="0" fontId="15" fillId="0" borderId="13" xfId="0" applyFont="1" applyBorder="1" applyAlignment="1">
      <alignment vertical="top" wrapText="1"/>
    </xf>
    <xf numFmtId="0" fontId="17" fillId="0" borderId="67" xfId="0" applyFont="1" applyBorder="1" applyAlignment="1">
      <alignment vertical="top" wrapText="1"/>
    </xf>
    <xf numFmtId="0" fontId="17" fillId="0" borderId="37" xfId="0" applyFont="1" applyBorder="1" applyAlignment="1">
      <alignment vertical="top" wrapText="1"/>
    </xf>
    <xf numFmtId="0" fontId="10" fillId="0" borderId="13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1" fillId="0" borderId="73" xfId="0" applyFont="1" applyBorder="1" applyAlignment="1">
      <alignment horizontal="center"/>
    </xf>
    <xf numFmtId="0" fontId="11" fillId="0" borderId="74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72" xfId="0" applyFont="1" applyBorder="1" applyAlignment="1">
      <alignment horizontal="center"/>
    </xf>
    <xf numFmtId="0" fontId="10" fillId="0" borderId="73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5" fillId="0" borderId="44" xfId="0" applyFont="1" applyBorder="1" applyAlignment="1">
      <alignment horizontal="justify" vertical="top" wrapText="1"/>
    </xf>
    <xf numFmtId="0" fontId="15" fillId="0" borderId="56" xfId="0" applyFont="1" applyBorder="1" applyAlignment="1">
      <alignment horizontal="justify" vertical="top" wrapText="1"/>
    </xf>
    <xf numFmtId="0" fontId="15" fillId="0" borderId="70" xfId="0" applyFont="1" applyBorder="1" applyAlignment="1">
      <alignment horizontal="justify" vertical="top" wrapText="1"/>
    </xf>
    <xf numFmtId="0" fontId="11" fillId="0" borderId="48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2" fillId="0" borderId="33" xfId="0" applyFont="1" applyBorder="1" applyAlignment="1">
      <alignment horizontal="center" vertical="top" wrapText="1"/>
    </xf>
    <xf numFmtId="0" fontId="12" fillId="0" borderId="61" xfId="0" applyFont="1" applyBorder="1" applyAlignment="1">
      <alignment horizontal="center" vertical="top" wrapText="1"/>
    </xf>
    <xf numFmtId="0" fontId="12" fillId="0" borderId="62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11" fillId="0" borderId="56" xfId="0" applyFont="1" applyBorder="1" applyAlignment="1">
      <alignment horizontal="left"/>
    </xf>
    <xf numFmtId="0" fontId="11" fillId="0" borderId="70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2" fillId="0" borderId="44" xfId="0" applyFont="1" applyBorder="1" applyAlignment="1">
      <alignment horizontal="justify" vertical="top" wrapText="1"/>
    </xf>
    <xf numFmtId="0" fontId="12" fillId="0" borderId="56" xfId="0" applyFont="1" applyBorder="1" applyAlignment="1">
      <alignment horizontal="justify" vertical="top" wrapText="1"/>
    </xf>
    <xf numFmtId="0" fontId="12" fillId="0" borderId="70" xfId="0" applyFont="1" applyBorder="1" applyAlignment="1">
      <alignment horizontal="justify" vertical="top" wrapText="1"/>
    </xf>
    <xf numFmtId="0" fontId="11" fillId="0" borderId="26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2" fillId="0" borderId="33" xfId="0" applyFont="1" applyBorder="1" applyAlignment="1">
      <alignment horizontal="justify" vertical="top" wrapText="1"/>
    </xf>
    <xf numFmtId="0" fontId="12" fillId="0" borderId="61" xfId="0" applyFont="1" applyBorder="1" applyAlignment="1">
      <alignment horizontal="justify" vertical="top" wrapText="1"/>
    </xf>
    <xf numFmtId="0" fontId="12" fillId="0" borderId="62" xfId="0" applyFont="1" applyBorder="1" applyAlignment="1">
      <alignment horizontal="justify" vertical="top" wrapText="1"/>
    </xf>
    <xf numFmtId="0" fontId="15" fillId="0" borderId="2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5" fillId="0" borderId="23" xfId="0" applyFont="1" applyBorder="1" applyAlignment="1">
      <alignment horizontal="justify" vertical="top" wrapText="1"/>
    </xf>
    <xf numFmtId="0" fontId="8" fillId="0" borderId="4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2" fillId="0" borderId="22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0" borderId="23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center" textRotation="90"/>
    </xf>
    <xf numFmtId="0" fontId="11" fillId="0" borderId="65" xfId="0" applyFont="1" applyBorder="1" applyAlignment="1">
      <alignment horizontal="center" textRotation="90"/>
    </xf>
    <xf numFmtId="0" fontId="1" fillId="0" borderId="3" xfId="0" applyFont="1" applyBorder="1" applyAlignment="1">
      <alignment horizontal="left" vertical="center"/>
    </xf>
    <xf numFmtId="0" fontId="1" fillId="0" borderId="67" xfId="0" applyFont="1" applyBorder="1" applyAlignment="1">
      <alignment horizontal="center" vertical="center"/>
    </xf>
    <xf numFmtId="0" fontId="1" fillId="0" borderId="53" xfId="0" applyFont="1" applyBorder="1" applyAlignment="1">
      <alignment horizontal="left" vertical="center"/>
    </xf>
    <xf numFmtId="0" fontId="1" fillId="0" borderId="6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64" xfId="0" applyFont="1" applyBorder="1" applyAlignment="1">
      <alignment horizontal="left" vertical="center"/>
    </xf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11" fillId="0" borderId="31" xfId="0" applyFont="1" applyBorder="1" applyAlignment="1">
      <alignment horizontal="center" textRotation="90"/>
    </xf>
    <xf numFmtId="0" fontId="1" fillId="0" borderId="31" xfId="0" applyFont="1" applyBorder="1" applyAlignment="1">
      <alignment horizontal="left" vertical="center"/>
    </xf>
    <xf numFmtId="0" fontId="1" fillId="0" borderId="65" xfId="0" applyFont="1" applyBorder="1" applyAlignment="1">
      <alignment horizontal="left" vertical="center"/>
    </xf>
    <xf numFmtId="0" fontId="10" fillId="0" borderId="75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76" xfId="0" applyBorder="1" applyAlignment="1">
      <alignment vertical="top" wrapText="1"/>
    </xf>
    <xf numFmtId="0" fontId="10" fillId="0" borderId="49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1" fillId="0" borderId="60" xfId="0" applyFont="1" applyBorder="1" applyAlignment="1">
      <alignment horizontal="left"/>
    </xf>
    <xf numFmtId="0" fontId="11" fillId="0" borderId="61" xfId="0" applyFont="1" applyBorder="1" applyAlignment="1">
      <alignment horizontal="left"/>
    </xf>
    <xf numFmtId="0" fontId="11" fillId="0" borderId="62" xfId="0" applyFont="1" applyBorder="1" applyAlignment="1">
      <alignment horizontal="left"/>
    </xf>
    <xf numFmtId="0" fontId="1" fillId="0" borderId="4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65" xfId="0" applyFont="1" applyBorder="1" applyAlignment="1">
      <alignment horizontal="center" textRotation="90"/>
    </xf>
    <xf numFmtId="0" fontId="1" fillId="0" borderId="66" xfId="0" applyFont="1" applyBorder="1" applyAlignment="1">
      <alignment horizontal="center" textRotation="90"/>
    </xf>
    <xf numFmtId="0" fontId="1" fillId="0" borderId="31" xfId="0" applyFont="1" applyBorder="1" applyAlignment="1">
      <alignment horizontal="center" textRotation="90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" fillId="0" borderId="49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0" fillId="0" borderId="44" xfId="0" applyFont="1" applyBorder="1" applyAlignment="1"/>
    <xf numFmtId="0" fontId="10" fillId="0" borderId="56" xfId="0" applyFont="1" applyBorder="1" applyAlignment="1"/>
    <xf numFmtId="0" fontId="10" fillId="0" borderId="49" xfId="0" applyFont="1" applyBorder="1" applyAlignment="1"/>
    <xf numFmtId="0" fontId="10" fillId="0" borderId="24" xfId="0" applyFont="1" applyBorder="1" applyAlignment="1"/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7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55" xfId="0" applyFont="1" applyBorder="1" applyAlignment="1">
      <alignment horizontal="left"/>
    </xf>
    <xf numFmtId="0" fontId="1" fillId="0" borderId="56" xfId="0" applyFont="1" applyBorder="1" applyAlignment="1">
      <alignment horizontal="left"/>
    </xf>
    <xf numFmtId="0" fontId="10" fillId="0" borderId="13" xfId="0" applyFont="1" applyBorder="1" applyAlignment="1">
      <alignment horizontal="left" vertical="justify" wrapText="1"/>
    </xf>
    <xf numFmtId="0" fontId="10" fillId="0" borderId="67" xfId="0" applyFont="1" applyBorder="1" applyAlignment="1">
      <alignment horizontal="left" vertical="justify" wrapText="1"/>
    </xf>
    <xf numFmtId="0" fontId="10" fillId="0" borderId="37" xfId="0" applyFont="1" applyBorder="1" applyAlignment="1">
      <alignment horizontal="left" vertical="justify" wrapText="1"/>
    </xf>
    <xf numFmtId="0" fontId="1" fillId="0" borderId="33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67" xfId="0" applyFont="1" applyBorder="1" applyAlignment="1">
      <alignment horizontal="left"/>
    </xf>
    <xf numFmtId="0" fontId="1" fillId="0" borderId="73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1" fillId="0" borderId="78" xfId="0" applyFont="1" applyBorder="1" applyAlignment="1">
      <alignment horizontal="left"/>
    </xf>
    <xf numFmtId="0" fontId="10" fillId="0" borderId="79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2" fillId="0" borderId="80" xfId="0" applyFont="1" applyBorder="1" applyAlignment="1">
      <alignment horizontal="left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" fillId="0" borderId="60" xfId="0" applyFont="1" applyBorder="1" applyAlignment="1">
      <alignment horizontal="left"/>
    </xf>
    <xf numFmtId="0" fontId="1" fillId="0" borderId="61" xfId="0" applyFont="1" applyBorder="1" applyAlignment="1">
      <alignment horizontal="left"/>
    </xf>
    <xf numFmtId="0" fontId="1" fillId="0" borderId="77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" fillId="0" borderId="3" xfId="0" applyFont="1" applyBorder="1" applyAlignment="1">
      <alignment horizontal="center" vertical="justify"/>
    </xf>
    <xf numFmtId="0" fontId="6" fillId="0" borderId="4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6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6" xfId="0" applyFont="1" applyBorder="1" applyAlignment="1">
      <alignment horizontal="center"/>
    </xf>
    <xf numFmtId="0" fontId="1" fillId="0" borderId="87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4" fillId="0" borderId="13" xfId="0" applyFont="1" applyBorder="1" applyAlignment="1">
      <alignment horizontal="justify" vertical="center" wrapText="1"/>
    </xf>
    <xf numFmtId="0" fontId="4" fillId="0" borderId="67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justify" vertical="center" wrapText="1"/>
    </xf>
    <xf numFmtId="1" fontId="4" fillId="0" borderId="3" xfId="0" applyNumberFormat="1" applyFont="1" applyBorder="1" applyAlignment="1" applyProtection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1" fontId="5" fillId="0" borderId="60" xfId="0" applyNumberFormat="1" applyFont="1" applyBorder="1" applyAlignment="1">
      <alignment horizontal="center" vertical="center"/>
    </xf>
    <xf numFmtId="1" fontId="5" fillId="0" borderId="7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4" fillId="0" borderId="55" xfId="0" applyFont="1" applyBorder="1" applyAlignment="1">
      <alignment horizontal="left" vertical="top" wrapText="1"/>
    </xf>
    <xf numFmtId="0" fontId="4" fillId="0" borderId="56" xfId="0" applyFont="1" applyBorder="1" applyAlignment="1">
      <alignment horizontal="left" vertical="top" wrapText="1"/>
    </xf>
    <xf numFmtId="0" fontId="4" fillId="0" borderId="7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5" fillId="0" borderId="72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left"/>
    </xf>
    <xf numFmtId="0" fontId="4" fillId="0" borderId="37" xfId="0" applyFont="1" applyFill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67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7" fillId="0" borderId="65" xfId="0" applyFont="1" applyBorder="1" applyAlignment="1">
      <alignment horizontal="center" textRotation="90"/>
    </xf>
    <xf numFmtId="0" fontId="7" fillId="0" borderId="66" xfId="0" applyFont="1" applyBorder="1" applyAlignment="1">
      <alignment horizontal="center" textRotation="90"/>
    </xf>
    <xf numFmtId="0" fontId="7" fillId="0" borderId="31" xfId="0" applyFont="1" applyBorder="1" applyAlignment="1">
      <alignment horizontal="center" textRotation="90"/>
    </xf>
    <xf numFmtId="0" fontId="3" fillId="0" borderId="13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3" fontId="3" fillId="0" borderId="72" xfId="0" applyNumberFormat="1" applyFont="1" applyBorder="1" applyAlignment="1">
      <alignment horizontal="center" vertical="center"/>
    </xf>
    <xf numFmtId="3" fontId="3" fillId="0" borderId="67" xfId="0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0" fontId="4" fillId="0" borderId="65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4" fillId="0" borderId="13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3" fillId="0" borderId="13" xfId="0" applyFont="1" applyFill="1" applyBorder="1" applyAlignment="1">
      <alignment horizontal="left" vertical="center"/>
    </xf>
    <xf numFmtId="0" fontId="3" fillId="0" borderId="67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95251</xdr:colOff>
      <xdr:row>28</xdr:row>
      <xdr:rowOff>47624</xdr:rowOff>
    </xdr:from>
    <xdr:to>
      <xdr:col>16</xdr:col>
      <xdr:colOff>293688</xdr:colOff>
      <xdr:row>31</xdr:row>
      <xdr:rowOff>142872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9FCFFAC-0A7C-4FD4-A14A-466D1D6831CF}"/>
            </a:ext>
          </a:extLst>
        </xdr:cNvPr>
        <xdr:cNvSpPr>
          <a:spLocks noChangeArrowheads="1"/>
        </xdr:cNvSpPr>
      </xdr:nvSpPr>
      <xdr:spPr bwMode="auto">
        <a:xfrm>
          <a:off x="2781301" y="7343774"/>
          <a:ext cx="2874962" cy="6381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5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El instrumento para la evaluación del desempeño se compone de tres partes:</a:t>
          </a:r>
        </a:p>
        <a:p>
          <a:pPr algn="l" rtl="1">
            <a:lnSpc>
              <a:spcPts val="600"/>
            </a:lnSpc>
            <a:defRPr sz="1000"/>
          </a:pPr>
          <a:endParaRPr lang="es-CO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5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1 Para la concertación de objetivos al iniciar el periodo.</a:t>
          </a:r>
        </a:p>
        <a:p>
          <a:pPr algn="l" rtl="1">
            <a:lnSpc>
              <a:spcPts val="5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2 Para la valoración semestral.</a:t>
          </a:r>
        </a:p>
        <a:p>
          <a:pPr algn="l" rtl="1">
            <a:lnSpc>
              <a:spcPts val="7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3 Para las evaluaciones parciales y/o definitivas.</a:t>
          </a:r>
        </a:p>
        <a:p>
          <a:pPr algn="l" rtl="1">
            <a:lnSpc>
              <a:spcPts val="700"/>
            </a:lnSpc>
            <a:defRPr sz="1000"/>
          </a:pPr>
          <a:endParaRPr lang="es-CO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483079</xdr:colOff>
          <xdr:row>1</xdr:row>
          <xdr:rowOff>69011</xdr:rowOff>
        </xdr:from>
        <xdr:to>
          <xdr:col>4</xdr:col>
          <xdr:colOff>103517</xdr:colOff>
          <xdr:row>3</xdr:row>
          <xdr:rowOff>155275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423E53D3-611C-405D-AC6E-715B1FB621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8626</xdr:colOff>
          <xdr:row>33</xdr:row>
          <xdr:rowOff>34506</xdr:rowOff>
        </xdr:from>
        <xdr:to>
          <xdr:col>2</xdr:col>
          <xdr:colOff>879894</xdr:colOff>
          <xdr:row>36</xdr:row>
          <xdr:rowOff>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7F55B2CE-8AAD-4167-83BF-D188D66455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674689</xdr:colOff>
      <xdr:row>13</xdr:row>
      <xdr:rowOff>31750</xdr:rowOff>
    </xdr:from>
    <xdr:to>
      <xdr:col>2</xdr:col>
      <xdr:colOff>960439</xdr:colOff>
      <xdr:row>13</xdr:row>
      <xdr:rowOff>214312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76D53D6-7E6E-4749-873B-B6F83B665F5A}"/>
            </a:ext>
          </a:extLst>
        </xdr:cNvPr>
        <xdr:cNvSpPr txBox="1"/>
      </xdr:nvSpPr>
      <xdr:spPr>
        <a:xfrm>
          <a:off x="1236664" y="2794000"/>
          <a:ext cx="285750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xdr:twoCellAnchor editAs="oneCell">
    <xdr:from>
      <xdr:col>6</xdr:col>
      <xdr:colOff>15873</xdr:colOff>
      <xdr:row>13</xdr:row>
      <xdr:rowOff>31750</xdr:rowOff>
    </xdr:from>
    <xdr:to>
      <xdr:col>7</xdr:col>
      <xdr:colOff>55562</xdr:colOff>
      <xdr:row>13</xdr:row>
      <xdr:rowOff>214312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C36BD63E-C6B9-4AFD-AA02-06C92B6314D5}"/>
            </a:ext>
          </a:extLst>
        </xdr:cNvPr>
        <xdr:cNvSpPr txBox="1"/>
      </xdr:nvSpPr>
      <xdr:spPr>
        <a:xfrm>
          <a:off x="2701923" y="2794000"/>
          <a:ext cx="287339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xdr:twoCellAnchor editAs="oneCell">
    <xdr:from>
      <xdr:col>12</xdr:col>
      <xdr:colOff>25400</xdr:colOff>
      <xdr:row>13</xdr:row>
      <xdr:rowOff>33338</xdr:rowOff>
    </xdr:from>
    <xdr:to>
      <xdr:col>13</xdr:col>
      <xdr:colOff>128588</xdr:colOff>
      <xdr:row>13</xdr:row>
      <xdr:rowOff>215900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BB8E1B2-0CCF-465F-BC0F-A7581797CB79}"/>
            </a:ext>
          </a:extLst>
        </xdr:cNvPr>
        <xdr:cNvSpPr txBox="1"/>
      </xdr:nvSpPr>
      <xdr:spPr>
        <a:xfrm>
          <a:off x="4435475" y="2795588"/>
          <a:ext cx="284163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60385</xdr:colOff>
          <xdr:row>61</xdr:row>
          <xdr:rowOff>94891</xdr:rowOff>
        </xdr:from>
        <xdr:to>
          <xdr:col>3</xdr:col>
          <xdr:colOff>0</xdr:colOff>
          <xdr:row>64</xdr:row>
          <xdr:rowOff>25879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FF28FE6F-9F11-462C-A036-C063A9F6CC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51758</xdr:colOff>
          <xdr:row>114</xdr:row>
          <xdr:rowOff>8626</xdr:rowOff>
        </xdr:from>
        <xdr:to>
          <xdr:col>3</xdr:col>
          <xdr:colOff>8626</xdr:colOff>
          <xdr:row>116</xdr:row>
          <xdr:rowOff>69011</xdr:rowOff>
        </xdr:to>
        <xdr:sp macro="" textlink="">
          <xdr:nvSpPr>
            <xdr:cNvPr id="15364" name="Object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37BC02E4-E464-443C-B86B-0C5E35B8C8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52918</xdr:colOff>
      <xdr:row>61</xdr:row>
      <xdr:rowOff>63499</xdr:rowOff>
    </xdr:from>
    <xdr:to>
      <xdr:col>16</xdr:col>
      <xdr:colOff>341842</xdr:colOff>
      <xdr:row>64</xdr:row>
      <xdr:rowOff>83607</xdr:rowOff>
    </xdr:to>
    <xdr:sp macro="" textlink="">
      <xdr:nvSpPr>
        <xdr:cNvPr id="11" name="AutoShape 9">
          <a:extLst>
            <a:ext uri="{FF2B5EF4-FFF2-40B4-BE49-F238E27FC236}">
              <a16:creationId xmlns:a16="http://schemas.microsoft.com/office/drawing/2014/main" id="{796EF98A-DA39-4E2A-987B-2343E3D8B08D}"/>
            </a:ext>
          </a:extLst>
        </xdr:cNvPr>
        <xdr:cNvSpPr>
          <a:spLocks noChangeArrowheads="1"/>
        </xdr:cNvSpPr>
      </xdr:nvSpPr>
      <xdr:spPr bwMode="auto">
        <a:xfrm>
          <a:off x="3492501" y="15885582"/>
          <a:ext cx="2193924" cy="581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lnSpc>
              <a:spcPts val="9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EVALUACIÓN DEL DESEMPEÑO LABORAL</a:t>
          </a:r>
          <a:endParaRPr lang="en-US" sz="900">
            <a:effectLst/>
          </a:endParaRPr>
        </a:p>
        <a:p>
          <a:pPr algn="ctr" rtl="1">
            <a:lnSpc>
              <a:spcPts val="10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CARRERA ADMINISTRATIVA</a:t>
          </a:r>
        </a:p>
        <a:p>
          <a:pPr algn="ctr" rtl="1">
            <a:lnSpc>
              <a:spcPts val="9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NIVEL </a:t>
          </a:r>
          <a:r>
            <a:rPr lang="es-ES" sz="900" b="1" i="0">
              <a:effectLst/>
              <a:latin typeface="+mn-lt"/>
              <a:ea typeface="+mn-ea"/>
              <a:cs typeface="+mn-cs"/>
            </a:rPr>
            <a:t>PROFESIONAL</a:t>
          </a:r>
          <a:endParaRPr lang="en-US" sz="900">
            <a:effectLst/>
          </a:endParaRPr>
        </a:p>
        <a:p>
          <a:pPr algn="ctr" rtl="1">
            <a:lnSpc>
              <a:spcPts val="1100"/>
            </a:lnSpc>
            <a:defRPr sz="1000"/>
          </a:pPr>
          <a:endParaRPr lang="es-CO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52918</xdr:colOff>
      <xdr:row>113</xdr:row>
      <xdr:rowOff>137583</xdr:rowOff>
    </xdr:from>
    <xdr:to>
      <xdr:col>16</xdr:col>
      <xdr:colOff>352426</xdr:colOff>
      <xdr:row>116</xdr:row>
      <xdr:rowOff>51858</xdr:rowOff>
    </xdr:to>
    <xdr:sp macro="" textlink="">
      <xdr:nvSpPr>
        <xdr:cNvPr id="12" name="AutoShape 9">
          <a:extLst>
            <a:ext uri="{FF2B5EF4-FFF2-40B4-BE49-F238E27FC236}">
              <a16:creationId xmlns:a16="http://schemas.microsoft.com/office/drawing/2014/main" id="{8225EE41-9D33-4327-A467-3A062CCC8F5D}"/>
            </a:ext>
          </a:extLst>
        </xdr:cNvPr>
        <xdr:cNvSpPr>
          <a:spLocks noChangeArrowheads="1"/>
        </xdr:cNvSpPr>
      </xdr:nvSpPr>
      <xdr:spPr bwMode="auto">
        <a:xfrm>
          <a:off x="3492501" y="23823083"/>
          <a:ext cx="2204508" cy="581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lnSpc>
              <a:spcPts val="9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EVALUACIÓN DEL DESEMPEÑO LABORAL</a:t>
          </a:r>
          <a:endParaRPr lang="en-US" sz="900">
            <a:effectLst/>
          </a:endParaRPr>
        </a:p>
        <a:p>
          <a:pPr algn="ctr" rtl="1">
            <a:lnSpc>
              <a:spcPts val="10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CARRERA ADMINISTRATIVA</a:t>
          </a:r>
        </a:p>
        <a:p>
          <a:pPr algn="ctr" rtl="1">
            <a:lnSpc>
              <a:spcPts val="9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NIVEL </a:t>
          </a:r>
          <a:r>
            <a:rPr lang="es-ES" sz="900" b="1" i="0">
              <a:effectLst/>
              <a:latin typeface="+mn-lt"/>
              <a:ea typeface="+mn-ea"/>
              <a:cs typeface="+mn-cs"/>
            </a:rPr>
            <a:t>PROFESIONAL</a:t>
          </a:r>
          <a:endParaRPr lang="en-US" sz="900">
            <a:effectLst/>
          </a:endParaRPr>
        </a:p>
        <a:p>
          <a:pPr algn="ctr" rtl="1">
            <a:lnSpc>
              <a:spcPts val="1100"/>
            </a:lnSpc>
            <a:defRPr sz="1000"/>
          </a:pPr>
          <a:endParaRPr lang="es-CO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52916</xdr:colOff>
      <xdr:row>1</xdr:row>
      <xdr:rowOff>201083</xdr:rowOff>
    </xdr:from>
    <xdr:to>
      <xdr:col>16</xdr:col>
      <xdr:colOff>341840</xdr:colOff>
      <xdr:row>4</xdr:row>
      <xdr:rowOff>51858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1E76218D-658B-4165-9B2E-0309AEEF4D76}"/>
            </a:ext>
          </a:extLst>
        </xdr:cNvPr>
        <xdr:cNvSpPr>
          <a:spLocks noChangeArrowheads="1"/>
        </xdr:cNvSpPr>
      </xdr:nvSpPr>
      <xdr:spPr bwMode="auto">
        <a:xfrm>
          <a:off x="3492499" y="444500"/>
          <a:ext cx="2193924" cy="581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lnSpc>
              <a:spcPts val="9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EVALUACIÓN DEL DESEMPEÑO LABORAL</a:t>
          </a:r>
          <a:endParaRPr lang="en-US" sz="900">
            <a:effectLst/>
          </a:endParaRPr>
        </a:p>
        <a:p>
          <a:pPr algn="ctr" rtl="1">
            <a:lnSpc>
              <a:spcPts val="10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CARRERA ADMINISTRATIVA</a:t>
          </a:r>
        </a:p>
        <a:p>
          <a:pPr algn="ctr" rtl="1">
            <a:lnSpc>
              <a:spcPts val="9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NIVEL </a:t>
          </a:r>
          <a:r>
            <a:rPr lang="es-ES" sz="900" b="1" i="0">
              <a:effectLst/>
              <a:latin typeface="+mn-lt"/>
              <a:ea typeface="+mn-ea"/>
              <a:cs typeface="+mn-cs"/>
            </a:rPr>
            <a:t>PROFESIONAL</a:t>
          </a:r>
          <a:endParaRPr lang="en-US" sz="900">
            <a:effectLst/>
          </a:endParaRPr>
        </a:p>
        <a:p>
          <a:pPr algn="ctr" rtl="1">
            <a:lnSpc>
              <a:spcPts val="1100"/>
            </a:lnSpc>
            <a:defRPr sz="1000"/>
          </a:pPr>
          <a:endParaRPr lang="es-CO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95251</xdr:colOff>
      <xdr:row>28</xdr:row>
      <xdr:rowOff>47624</xdr:rowOff>
    </xdr:from>
    <xdr:to>
      <xdr:col>16</xdr:col>
      <xdr:colOff>293688</xdr:colOff>
      <xdr:row>31</xdr:row>
      <xdr:rowOff>142872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1E9B2AB-5977-4463-818B-EE8426DEE524}"/>
            </a:ext>
          </a:extLst>
        </xdr:cNvPr>
        <xdr:cNvSpPr>
          <a:spLocks noChangeArrowheads="1"/>
        </xdr:cNvSpPr>
      </xdr:nvSpPr>
      <xdr:spPr bwMode="auto">
        <a:xfrm>
          <a:off x="2781301" y="7343774"/>
          <a:ext cx="2874962" cy="6381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5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El instrumento para la evaluación del desempeño se compone de tres partes:</a:t>
          </a:r>
        </a:p>
        <a:p>
          <a:pPr algn="l" rtl="1">
            <a:lnSpc>
              <a:spcPts val="600"/>
            </a:lnSpc>
            <a:defRPr sz="1000"/>
          </a:pPr>
          <a:endParaRPr lang="es-CO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5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1 Para la concertación de objetivos al iniciar el periodo.</a:t>
          </a:r>
        </a:p>
        <a:p>
          <a:pPr algn="l" rtl="1">
            <a:lnSpc>
              <a:spcPts val="5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2 Para la valoración semestral.</a:t>
          </a:r>
        </a:p>
        <a:p>
          <a:pPr algn="l" rtl="1">
            <a:lnSpc>
              <a:spcPts val="7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3 Para las evaluaciones parciales y/o definitivas.</a:t>
          </a:r>
        </a:p>
        <a:p>
          <a:pPr algn="l" rtl="1">
            <a:lnSpc>
              <a:spcPts val="700"/>
            </a:lnSpc>
            <a:defRPr sz="1000"/>
          </a:pPr>
          <a:endParaRPr lang="es-CO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483079</xdr:colOff>
          <xdr:row>1</xdr:row>
          <xdr:rowOff>69011</xdr:rowOff>
        </xdr:from>
        <xdr:to>
          <xdr:col>4</xdr:col>
          <xdr:colOff>103517</xdr:colOff>
          <xdr:row>3</xdr:row>
          <xdr:rowOff>155275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74CA4AB-1550-4329-B500-7310DF72A9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8626</xdr:colOff>
          <xdr:row>33</xdr:row>
          <xdr:rowOff>34506</xdr:rowOff>
        </xdr:from>
        <xdr:to>
          <xdr:col>2</xdr:col>
          <xdr:colOff>879894</xdr:colOff>
          <xdr:row>36</xdr:row>
          <xdr:rowOff>0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80789A80-46DD-48C0-90CA-AB22534AE8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674689</xdr:colOff>
      <xdr:row>13</xdr:row>
      <xdr:rowOff>31750</xdr:rowOff>
    </xdr:from>
    <xdr:to>
      <xdr:col>2</xdr:col>
      <xdr:colOff>960439</xdr:colOff>
      <xdr:row>13</xdr:row>
      <xdr:rowOff>214312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F7CCD25-1C84-4AC6-8945-32A8D6FDADBA}"/>
            </a:ext>
          </a:extLst>
        </xdr:cNvPr>
        <xdr:cNvSpPr txBox="1"/>
      </xdr:nvSpPr>
      <xdr:spPr>
        <a:xfrm>
          <a:off x="1236664" y="2794000"/>
          <a:ext cx="285750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xdr:twoCellAnchor editAs="oneCell">
    <xdr:from>
      <xdr:col>6</xdr:col>
      <xdr:colOff>15873</xdr:colOff>
      <xdr:row>13</xdr:row>
      <xdr:rowOff>31750</xdr:rowOff>
    </xdr:from>
    <xdr:to>
      <xdr:col>7</xdr:col>
      <xdr:colOff>55562</xdr:colOff>
      <xdr:row>13</xdr:row>
      <xdr:rowOff>214312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2EE3B2F-E44F-40DC-9936-B54D2A64A3CD}"/>
            </a:ext>
          </a:extLst>
        </xdr:cNvPr>
        <xdr:cNvSpPr txBox="1"/>
      </xdr:nvSpPr>
      <xdr:spPr>
        <a:xfrm>
          <a:off x="2701923" y="2794000"/>
          <a:ext cx="287339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xdr:twoCellAnchor editAs="oneCell">
    <xdr:from>
      <xdr:col>12</xdr:col>
      <xdr:colOff>25400</xdr:colOff>
      <xdr:row>13</xdr:row>
      <xdr:rowOff>33338</xdr:rowOff>
    </xdr:from>
    <xdr:to>
      <xdr:col>13</xdr:col>
      <xdr:colOff>128588</xdr:colOff>
      <xdr:row>13</xdr:row>
      <xdr:rowOff>215900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8F95A044-6BA1-4A01-8534-F6FCC0225AC5}"/>
            </a:ext>
          </a:extLst>
        </xdr:cNvPr>
        <xdr:cNvSpPr txBox="1"/>
      </xdr:nvSpPr>
      <xdr:spPr>
        <a:xfrm>
          <a:off x="4435475" y="2795588"/>
          <a:ext cx="284163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60385</xdr:colOff>
          <xdr:row>61</xdr:row>
          <xdr:rowOff>94891</xdr:rowOff>
        </xdr:from>
        <xdr:to>
          <xdr:col>3</xdr:col>
          <xdr:colOff>0</xdr:colOff>
          <xdr:row>64</xdr:row>
          <xdr:rowOff>25879</xdr:rowOff>
        </xdr:to>
        <xdr:sp macro="" textlink="">
          <xdr:nvSpPr>
            <xdr:cNvPr id="16387" name="Object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6D0002A8-A021-48C3-B0D0-45BB621B84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51758</xdr:colOff>
          <xdr:row>114</xdr:row>
          <xdr:rowOff>8626</xdr:rowOff>
        </xdr:from>
        <xdr:to>
          <xdr:col>3</xdr:col>
          <xdr:colOff>8626</xdr:colOff>
          <xdr:row>116</xdr:row>
          <xdr:rowOff>69011</xdr:rowOff>
        </xdr:to>
        <xdr:sp macro="" textlink="">
          <xdr:nvSpPr>
            <xdr:cNvPr id="16388" name="Object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BD14E86E-1AD9-41D6-9057-DAD11C0CF0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222250</xdr:colOff>
      <xdr:row>1</xdr:row>
      <xdr:rowOff>190501</xdr:rowOff>
    </xdr:from>
    <xdr:to>
      <xdr:col>16</xdr:col>
      <xdr:colOff>341841</xdr:colOff>
      <xdr:row>4</xdr:row>
      <xdr:rowOff>41276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9FE69EC6-81F9-4918-8931-F9D28622398E}"/>
            </a:ext>
          </a:extLst>
        </xdr:cNvPr>
        <xdr:cNvSpPr>
          <a:spLocks noChangeArrowheads="1"/>
        </xdr:cNvSpPr>
      </xdr:nvSpPr>
      <xdr:spPr bwMode="auto">
        <a:xfrm>
          <a:off x="3418417" y="433918"/>
          <a:ext cx="2268007" cy="581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lnSpc>
              <a:spcPts val="9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EVALUACIÓN DEL DESEMPEÑO LABORAL</a:t>
          </a:r>
          <a:endParaRPr lang="en-US" sz="900">
            <a:effectLst/>
          </a:endParaRPr>
        </a:p>
        <a:p>
          <a:pPr algn="ctr" rtl="1">
            <a:lnSpc>
              <a:spcPts val="10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CARRERA ADMINISTRATIVA</a:t>
          </a:r>
        </a:p>
        <a:p>
          <a:pPr algn="ctr" rtl="1">
            <a:lnSpc>
              <a:spcPts val="9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NIVEL PROFESIONAL</a:t>
          </a:r>
          <a:endParaRPr lang="en-US" sz="900">
            <a:effectLst/>
          </a:endParaRPr>
        </a:p>
        <a:p>
          <a:pPr algn="ctr" rtl="1">
            <a:lnSpc>
              <a:spcPts val="1100"/>
            </a:lnSpc>
            <a:defRPr sz="1000"/>
          </a:pPr>
          <a:endParaRPr lang="es-CO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52918</xdr:colOff>
      <xdr:row>62</xdr:row>
      <xdr:rowOff>31749</xdr:rowOff>
    </xdr:from>
    <xdr:to>
      <xdr:col>16</xdr:col>
      <xdr:colOff>341842</xdr:colOff>
      <xdr:row>65</xdr:row>
      <xdr:rowOff>51857</xdr:rowOff>
    </xdr:to>
    <xdr:sp macro="" textlink="">
      <xdr:nvSpPr>
        <xdr:cNvPr id="11" name="AutoShape 9">
          <a:extLst>
            <a:ext uri="{FF2B5EF4-FFF2-40B4-BE49-F238E27FC236}">
              <a16:creationId xmlns:a16="http://schemas.microsoft.com/office/drawing/2014/main" id="{7B501480-648D-4AB8-8DF6-73CC33386D2A}"/>
            </a:ext>
          </a:extLst>
        </xdr:cNvPr>
        <xdr:cNvSpPr>
          <a:spLocks noChangeArrowheads="1"/>
        </xdr:cNvSpPr>
      </xdr:nvSpPr>
      <xdr:spPr bwMode="auto">
        <a:xfrm>
          <a:off x="3492501" y="16001999"/>
          <a:ext cx="2193924" cy="581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lnSpc>
              <a:spcPts val="9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EVALUACIÓN DEL DESEMPEÑO LABORAL</a:t>
          </a:r>
          <a:endParaRPr lang="en-US" sz="900">
            <a:effectLst/>
          </a:endParaRPr>
        </a:p>
        <a:p>
          <a:pPr algn="ctr" rtl="1">
            <a:lnSpc>
              <a:spcPts val="10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CARRERA ADMINISTRATIVA</a:t>
          </a:r>
        </a:p>
        <a:p>
          <a:pPr algn="ctr" rtl="1">
            <a:lnSpc>
              <a:spcPts val="9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NIVEL </a:t>
          </a:r>
          <a:r>
            <a:rPr lang="es-ES" sz="900" b="1" i="0">
              <a:effectLst/>
              <a:latin typeface="+mn-lt"/>
              <a:ea typeface="+mn-ea"/>
              <a:cs typeface="+mn-cs"/>
            </a:rPr>
            <a:t>PROFESIONAL</a:t>
          </a:r>
          <a:endParaRPr lang="en-US" sz="900">
            <a:effectLst/>
          </a:endParaRPr>
        </a:p>
        <a:p>
          <a:pPr algn="ctr" rtl="1">
            <a:lnSpc>
              <a:spcPts val="1100"/>
            </a:lnSpc>
            <a:defRPr sz="1000"/>
          </a:pPr>
          <a:endParaRPr lang="es-CO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74085</xdr:colOff>
      <xdr:row>114</xdr:row>
      <xdr:rowOff>31750</xdr:rowOff>
    </xdr:from>
    <xdr:to>
      <xdr:col>17</xdr:col>
      <xdr:colOff>13759</xdr:colOff>
      <xdr:row>116</xdr:row>
      <xdr:rowOff>125942</xdr:rowOff>
    </xdr:to>
    <xdr:sp macro="" textlink="">
      <xdr:nvSpPr>
        <xdr:cNvPr id="12" name="AutoShape 9">
          <a:extLst>
            <a:ext uri="{FF2B5EF4-FFF2-40B4-BE49-F238E27FC236}">
              <a16:creationId xmlns:a16="http://schemas.microsoft.com/office/drawing/2014/main" id="{51A2E8CF-864F-4FBD-ADD3-8E9127E32775}"/>
            </a:ext>
          </a:extLst>
        </xdr:cNvPr>
        <xdr:cNvSpPr>
          <a:spLocks noChangeArrowheads="1"/>
        </xdr:cNvSpPr>
      </xdr:nvSpPr>
      <xdr:spPr bwMode="auto">
        <a:xfrm>
          <a:off x="3513668" y="23897167"/>
          <a:ext cx="2204508" cy="581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lnSpc>
              <a:spcPts val="9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EVALUACIÓN DEL DESEMPEÑO LABORAL</a:t>
          </a:r>
          <a:endParaRPr lang="en-US" sz="900">
            <a:effectLst/>
          </a:endParaRPr>
        </a:p>
        <a:p>
          <a:pPr algn="ctr" rtl="1">
            <a:lnSpc>
              <a:spcPts val="10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CARRERA ADMINISTRATIVA</a:t>
          </a:r>
        </a:p>
        <a:p>
          <a:pPr algn="ctr" rtl="1">
            <a:lnSpc>
              <a:spcPts val="900"/>
            </a:lnSpc>
          </a:pPr>
          <a:r>
            <a:rPr lang="es-CO" sz="900" b="1" i="0">
              <a:effectLst/>
              <a:latin typeface="+mn-lt"/>
              <a:ea typeface="+mn-ea"/>
              <a:cs typeface="+mn-cs"/>
            </a:rPr>
            <a:t>NIVEL </a:t>
          </a:r>
          <a:r>
            <a:rPr lang="es-ES" sz="900" b="1" i="0">
              <a:effectLst/>
              <a:latin typeface="+mn-lt"/>
              <a:ea typeface="+mn-ea"/>
              <a:cs typeface="+mn-cs"/>
            </a:rPr>
            <a:t>PROFESIONAL</a:t>
          </a:r>
          <a:endParaRPr lang="en-US" sz="900">
            <a:effectLst/>
          </a:endParaRPr>
        </a:p>
        <a:p>
          <a:pPr algn="ctr" rtl="1">
            <a:lnSpc>
              <a:spcPts val="1100"/>
            </a:lnSpc>
            <a:defRPr sz="1000"/>
          </a:pPr>
          <a:endParaRPr lang="es-CO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10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7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10" Type="http://schemas.openxmlformats.org/officeDocument/2006/relationships/image" Target="../media/image3.emf"/><Relationship Id="rId4" Type="http://schemas.openxmlformats.org/officeDocument/2006/relationships/oleObject" Target="../embeddings/oleObject5.bin"/><Relationship Id="rId9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99"/>
  <sheetViews>
    <sheetView tabSelected="1" zoomScale="90" zoomScaleNormal="90" workbookViewId="0">
      <selection activeCell="C17" sqref="C17:Q17"/>
    </sheetView>
  </sheetViews>
  <sheetFormatPr baseColWidth="10" defaultColWidth="11.375" defaultRowHeight="11.55" x14ac:dyDescent="0.2"/>
  <cols>
    <col min="1" max="1" width="1" style="1" customWidth="1"/>
    <col min="2" max="2" width="7.375" style="1" bestFit="1" customWidth="1"/>
    <col min="3" max="3" width="17.75" style="1" customWidth="1"/>
    <col min="4" max="4" width="6.25" style="1" bestFit="1" customWidth="1"/>
    <col min="5" max="5" width="4.125" style="1" customWidth="1"/>
    <col min="6" max="7" width="3.75" style="1" customWidth="1"/>
    <col min="8" max="8" width="4" style="1" customWidth="1"/>
    <col min="9" max="9" width="3.75" style="1" customWidth="1"/>
    <col min="10" max="10" width="5.625" style="1" customWidth="1"/>
    <col min="11" max="11" width="5.125" style="1" customWidth="1"/>
    <col min="12" max="12" width="3.75" style="1" customWidth="1"/>
    <col min="13" max="13" width="2.75" style="1" customWidth="1"/>
    <col min="14" max="14" width="4.625" style="1" customWidth="1"/>
    <col min="15" max="15" width="3.25" style="1" customWidth="1"/>
    <col min="16" max="16" width="3.75" style="1" customWidth="1"/>
    <col min="17" max="17" width="5.375" style="1" customWidth="1"/>
    <col min="18" max="18" width="2.25" style="1" customWidth="1"/>
    <col min="19" max="16384" width="11.375" style="1"/>
  </cols>
  <sheetData>
    <row r="1" spans="1:18" ht="18.7" customHeight="1" x14ac:dyDescent="0.2">
      <c r="A1" s="164"/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165"/>
      <c r="R1" s="2"/>
    </row>
    <row r="2" spans="1:18" ht="18.7" customHeight="1" x14ac:dyDescent="0.2">
      <c r="A2" s="363"/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5"/>
      <c r="R2" s="2"/>
    </row>
    <row r="3" spans="1:18" ht="18.7" customHeight="1" x14ac:dyDescent="0.2">
      <c r="A3" s="282"/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4"/>
      <c r="R3" s="2"/>
    </row>
    <row r="4" spans="1:18" ht="18.7" customHeight="1" x14ac:dyDescent="0.2">
      <c r="A4" s="2"/>
      <c r="B4" s="19"/>
      <c r="C4" s="19"/>
      <c r="D4" s="19"/>
      <c r="E4" s="19"/>
      <c r="F4" s="19"/>
      <c r="G4" s="382" t="s">
        <v>58</v>
      </c>
      <c r="H4" s="426"/>
      <c r="I4" s="19"/>
      <c r="J4" s="19"/>
      <c r="K4" s="19"/>
      <c r="L4" s="19"/>
      <c r="M4" s="19"/>
      <c r="N4" s="19"/>
      <c r="O4" s="19"/>
      <c r="P4" s="19"/>
      <c r="Q4" s="19"/>
      <c r="R4" s="2"/>
    </row>
    <row r="5" spans="1:18" ht="13.6" customHeight="1" x14ac:dyDescent="0.2">
      <c r="A5" s="2"/>
      <c r="B5" s="427" t="s">
        <v>15</v>
      </c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122"/>
      <c r="R5" s="2"/>
    </row>
    <row r="6" spans="1:18" ht="15.8" customHeight="1" x14ac:dyDescent="0.2">
      <c r="A6" s="7"/>
      <c r="B6" s="406" t="s">
        <v>0</v>
      </c>
      <c r="C6" s="20" t="s">
        <v>45</v>
      </c>
      <c r="D6" s="429"/>
      <c r="E6" s="430"/>
      <c r="F6" s="430"/>
      <c r="G6" s="430"/>
      <c r="H6" s="430"/>
      <c r="I6" s="430"/>
      <c r="J6" s="430"/>
      <c r="K6" s="430"/>
      <c r="L6" s="430"/>
      <c r="M6" s="431"/>
      <c r="N6" s="21" t="s">
        <v>46</v>
      </c>
      <c r="O6" s="412"/>
      <c r="P6" s="413"/>
      <c r="Q6" s="414"/>
      <c r="R6" s="8"/>
    </row>
    <row r="7" spans="1:18" ht="15.8" customHeight="1" x14ac:dyDescent="0.2">
      <c r="A7" s="7"/>
      <c r="B7" s="407"/>
      <c r="C7" s="22" t="s">
        <v>48</v>
      </c>
      <c r="D7" s="432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4"/>
      <c r="R7" s="8"/>
    </row>
    <row r="8" spans="1:18" ht="15.8" customHeight="1" x14ac:dyDescent="0.2">
      <c r="A8" s="7"/>
      <c r="B8" s="408"/>
      <c r="C8" s="20" t="s">
        <v>16</v>
      </c>
      <c r="D8" s="409" t="s">
        <v>49</v>
      </c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1"/>
      <c r="R8" s="8"/>
    </row>
    <row r="9" spans="1:18" ht="22.6" customHeight="1" x14ac:dyDescent="0.2">
      <c r="A9" s="7"/>
      <c r="B9" s="406" t="s">
        <v>1</v>
      </c>
      <c r="C9" s="20" t="s">
        <v>45</v>
      </c>
      <c r="D9" s="409" t="s">
        <v>49</v>
      </c>
      <c r="E9" s="410"/>
      <c r="F9" s="410"/>
      <c r="G9" s="410"/>
      <c r="H9" s="410"/>
      <c r="I9" s="410"/>
      <c r="J9" s="410"/>
      <c r="K9" s="410"/>
      <c r="L9" s="410"/>
      <c r="M9" s="411"/>
      <c r="N9" s="21" t="s">
        <v>46</v>
      </c>
      <c r="O9" s="412" t="s">
        <v>49</v>
      </c>
      <c r="P9" s="413"/>
      <c r="Q9" s="414"/>
      <c r="R9" s="2"/>
    </row>
    <row r="10" spans="1:18" ht="18" customHeight="1" x14ac:dyDescent="0.2">
      <c r="A10" s="7"/>
      <c r="B10" s="407"/>
      <c r="C10" s="415" t="s">
        <v>16</v>
      </c>
      <c r="D10" s="417" t="s">
        <v>49</v>
      </c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9"/>
      <c r="R10" s="8"/>
    </row>
    <row r="11" spans="1:18" ht="5.95" customHeight="1" x14ac:dyDescent="0.2">
      <c r="A11" s="7"/>
      <c r="B11" s="408"/>
      <c r="C11" s="416"/>
      <c r="D11" s="420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2"/>
      <c r="R11" s="8"/>
    </row>
    <row r="12" spans="1:18" ht="13.6" customHeight="1" x14ac:dyDescent="0.2">
      <c r="A12" s="7"/>
      <c r="B12" s="423" t="s">
        <v>166</v>
      </c>
      <c r="C12" s="424"/>
      <c r="D12" s="23" t="s">
        <v>7</v>
      </c>
      <c r="E12" s="18" t="s">
        <v>41</v>
      </c>
      <c r="F12" s="18"/>
      <c r="G12" s="18" t="s">
        <v>4</v>
      </c>
      <c r="H12" s="18"/>
      <c r="I12" s="18" t="s">
        <v>5</v>
      </c>
      <c r="J12" s="18"/>
      <c r="K12" s="23" t="s">
        <v>6</v>
      </c>
      <c r="L12" s="18" t="s">
        <v>41</v>
      </c>
      <c r="M12" s="18"/>
      <c r="N12" s="18" t="s">
        <v>4</v>
      </c>
      <c r="O12" s="18"/>
      <c r="P12" s="18" t="s">
        <v>5</v>
      </c>
      <c r="Q12" s="18"/>
      <c r="R12" s="8"/>
    </row>
    <row r="13" spans="1:18" s="39" customFormat="1" ht="21.75" customHeight="1" x14ac:dyDescent="0.3">
      <c r="A13" s="37"/>
      <c r="B13" s="398" t="s">
        <v>169</v>
      </c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400"/>
      <c r="R13" s="38"/>
    </row>
    <row r="14" spans="1:18" ht="18.7" customHeight="1" x14ac:dyDescent="0.2">
      <c r="A14" s="7"/>
      <c r="B14" s="401" t="s">
        <v>168</v>
      </c>
      <c r="C14" s="402"/>
      <c r="D14" s="403" t="s">
        <v>56</v>
      </c>
      <c r="E14" s="404"/>
      <c r="F14" s="404"/>
      <c r="G14" s="404"/>
      <c r="H14" s="404"/>
      <c r="I14" s="404"/>
      <c r="J14" s="405"/>
      <c r="K14" s="403" t="s">
        <v>57</v>
      </c>
      <c r="L14" s="404"/>
      <c r="M14" s="404"/>
      <c r="N14" s="404"/>
      <c r="O14" s="404"/>
      <c r="P14" s="404"/>
      <c r="Q14" s="405"/>
      <c r="R14" s="8"/>
    </row>
    <row r="15" spans="1:18" s="39" customFormat="1" ht="21.75" customHeight="1" x14ac:dyDescent="0.3">
      <c r="A15" s="37"/>
      <c r="B15" s="398" t="s">
        <v>38</v>
      </c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400"/>
      <c r="R15" s="38"/>
    </row>
    <row r="16" spans="1:18" s="39" customFormat="1" ht="17.350000000000001" customHeight="1" x14ac:dyDescent="0.3">
      <c r="A16" s="37"/>
      <c r="B16" s="389" t="s">
        <v>17</v>
      </c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1"/>
      <c r="R16" s="38"/>
    </row>
    <row r="17" spans="1:18" ht="39.1" customHeight="1" x14ac:dyDescent="0.2">
      <c r="A17" s="7"/>
      <c r="B17" s="24" t="s">
        <v>20</v>
      </c>
      <c r="C17" s="395" t="s">
        <v>52</v>
      </c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7"/>
      <c r="R17" s="15"/>
    </row>
    <row r="18" spans="1:18" ht="39.1" customHeight="1" x14ac:dyDescent="0.2">
      <c r="A18" s="7"/>
      <c r="B18" s="24" t="s">
        <v>22</v>
      </c>
      <c r="C18" s="395" t="s">
        <v>47</v>
      </c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7"/>
      <c r="R18" s="16"/>
    </row>
    <row r="19" spans="1:18" ht="22.6" customHeight="1" x14ac:dyDescent="0.2">
      <c r="A19" s="7"/>
      <c r="B19" s="24" t="s">
        <v>23</v>
      </c>
      <c r="C19" s="395" t="s">
        <v>21</v>
      </c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  <c r="O19" s="396"/>
      <c r="P19" s="396"/>
      <c r="Q19" s="397"/>
      <c r="R19" s="16"/>
    </row>
    <row r="20" spans="1:18" ht="22.6" customHeight="1" x14ac:dyDescent="0.2">
      <c r="A20" s="7"/>
      <c r="B20" s="24" t="s">
        <v>25</v>
      </c>
      <c r="C20" s="395" t="s">
        <v>24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7"/>
      <c r="R20" s="15"/>
    </row>
    <row r="21" spans="1:18" ht="22.6" customHeight="1" x14ac:dyDescent="0.2">
      <c r="A21" s="7"/>
      <c r="B21" s="24" t="s">
        <v>26</v>
      </c>
      <c r="C21" s="395" t="s">
        <v>30</v>
      </c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N21" s="396"/>
      <c r="O21" s="396"/>
      <c r="P21" s="396"/>
      <c r="Q21" s="397"/>
      <c r="R21" s="8"/>
    </row>
    <row r="22" spans="1:18" ht="26.35" customHeight="1" x14ac:dyDescent="0.2">
      <c r="A22" s="7"/>
      <c r="B22" s="24" t="s">
        <v>27</v>
      </c>
      <c r="C22" s="392" t="s">
        <v>31</v>
      </c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4"/>
      <c r="R22" s="8"/>
    </row>
    <row r="23" spans="1:18" s="39" customFormat="1" ht="14.95" customHeight="1" x14ac:dyDescent="0.3">
      <c r="A23" s="37"/>
      <c r="B23" s="389" t="s">
        <v>18</v>
      </c>
      <c r="C23" s="390"/>
      <c r="D23" s="390"/>
      <c r="E23" s="390"/>
      <c r="F23" s="390"/>
      <c r="G23" s="390"/>
      <c r="H23" s="390"/>
      <c r="I23" s="390"/>
      <c r="J23" s="390"/>
      <c r="K23" s="390"/>
      <c r="L23" s="390"/>
      <c r="M23" s="390"/>
      <c r="N23" s="390"/>
      <c r="O23" s="390"/>
      <c r="P23" s="390"/>
      <c r="Q23" s="391"/>
      <c r="R23" s="38"/>
    </row>
    <row r="24" spans="1:18" ht="27" customHeight="1" x14ac:dyDescent="0.2">
      <c r="A24" s="7"/>
      <c r="B24" s="24" t="s">
        <v>28</v>
      </c>
      <c r="C24" s="392" t="s">
        <v>32</v>
      </c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4"/>
      <c r="R24" s="8"/>
    </row>
    <row r="25" spans="1:18" s="39" customFormat="1" ht="14.95" customHeight="1" x14ac:dyDescent="0.3">
      <c r="A25" s="37"/>
      <c r="B25" s="389" t="s">
        <v>19</v>
      </c>
      <c r="C25" s="390"/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Q25" s="391"/>
      <c r="R25" s="38"/>
    </row>
    <row r="26" spans="1:18" ht="14.95" customHeight="1" x14ac:dyDescent="0.2">
      <c r="A26" s="7"/>
      <c r="B26" s="24" t="s">
        <v>29</v>
      </c>
      <c r="C26" s="395" t="s">
        <v>33</v>
      </c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6"/>
      <c r="Q26" s="397"/>
      <c r="R26" s="8"/>
    </row>
    <row r="27" spans="1:18" ht="16.5" customHeight="1" x14ac:dyDescent="0.2">
      <c r="A27" s="7"/>
      <c r="B27" s="24" t="s">
        <v>36</v>
      </c>
      <c r="C27" s="395" t="s">
        <v>34</v>
      </c>
      <c r="D27" s="396"/>
      <c r="E27" s="396"/>
      <c r="F27" s="396"/>
      <c r="G27" s="396"/>
      <c r="H27" s="396"/>
      <c r="I27" s="396"/>
      <c r="J27" s="396"/>
      <c r="K27" s="396"/>
      <c r="L27" s="396"/>
      <c r="M27" s="396"/>
      <c r="N27" s="396"/>
      <c r="O27" s="396"/>
      <c r="P27" s="396"/>
      <c r="Q27" s="397"/>
      <c r="R27" s="8"/>
    </row>
    <row r="28" spans="1:18" ht="39.1" customHeight="1" x14ac:dyDescent="0.2">
      <c r="A28" s="7"/>
      <c r="B28" s="25" t="s">
        <v>37</v>
      </c>
      <c r="C28" s="392" t="s">
        <v>35</v>
      </c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4"/>
      <c r="R28" s="8"/>
    </row>
    <row r="29" spans="1:18" ht="14.3" customHeight="1" x14ac:dyDescent="0.2">
      <c r="A29" s="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8"/>
    </row>
    <row r="30" spans="1:18" ht="14.3" customHeight="1" x14ac:dyDescent="0.2">
      <c r="A30" s="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8"/>
    </row>
    <row r="31" spans="1:18" ht="14.3" customHeight="1" x14ac:dyDescent="0.2">
      <c r="A31" s="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8"/>
    </row>
    <row r="32" spans="1:18" ht="14.3" customHeight="1" x14ac:dyDescent="0.2">
      <c r="A32" s="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8"/>
    </row>
    <row r="33" spans="1:20" ht="14.3" customHeight="1" x14ac:dyDescent="0.2">
      <c r="A33" s="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8"/>
    </row>
    <row r="34" spans="1:20" ht="14.3" customHeight="1" x14ac:dyDescent="0.2">
      <c r="A34" s="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8"/>
    </row>
    <row r="35" spans="1:20" ht="14.3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8"/>
    </row>
    <row r="36" spans="1:20" ht="14.3" customHeight="1" x14ac:dyDescent="0.2">
      <c r="A36" s="7"/>
      <c r="B36" s="32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33"/>
      <c r="R36" s="8"/>
    </row>
    <row r="37" spans="1:20" ht="14.3" customHeight="1" x14ac:dyDescent="0.2">
      <c r="A37" s="7"/>
      <c r="B37" s="382" t="s">
        <v>39</v>
      </c>
      <c r="C37" s="383"/>
      <c r="D37" s="383"/>
      <c r="E37" s="383"/>
      <c r="F37" s="383"/>
      <c r="G37" s="383"/>
      <c r="H37" s="383"/>
      <c r="I37" s="383"/>
      <c r="J37" s="383"/>
      <c r="K37" s="383"/>
      <c r="L37" s="383"/>
      <c r="M37" s="41"/>
      <c r="N37" s="384" t="s">
        <v>8</v>
      </c>
      <c r="O37" s="385"/>
      <c r="P37" s="385"/>
      <c r="Q37" s="386"/>
      <c r="R37" s="8"/>
    </row>
    <row r="38" spans="1:20" x14ac:dyDescent="0.2">
      <c r="A38" s="2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387"/>
      <c r="N38" s="387" t="s">
        <v>9</v>
      </c>
      <c r="O38" s="387"/>
      <c r="P38" s="387"/>
      <c r="Q38" s="387"/>
      <c r="R38" s="2"/>
    </row>
    <row r="39" spans="1:20" x14ac:dyDescent="0.2">
      <c r="A39" s="2"/>
      <c r="B39" s="27" t="s">
        <v>11</v>
      </c>
      <c r="C39" s="388" t="s">
        <v>10</v>
      </c>
      <c r="D39" s="388"/>
      <c r="E39" s="388"/>
      <c r="F39" s="388"/>
      <c r="G39" s="388"/>
      <c r="H39" s="388"/>
      <c r="I39" s="388"/>
      <c r="J39" s="388"/>
      <c r="K39" s="388" t="s">
        <v>54</v>
      </c>
      <c r="L39" s="388"/>
      <c r="M39" s="387"/>
      <c r="N39" s="388" t="s">
        <v>55</v>
      </c>
      <c r="O39" s="388"/>
      <c r="P39" s="388" t="s">
        <v>12</v>
      </c>
      <c r="Q39" s="388"/>
      <c r="R39" s="2"/>
    </row>
    <row r="40" spans="1:20" ht="45.7" customHeight="1" x14ac:dyDescent="0.2">
      <c r="A40" s="7"/>
      <c r="B40" s="28">
        <v>1</v>
      </c>
      <c r="C40" s="369"/>
      <c r="D40" s="370"/>
      <c r="E40" s="370"/>
      <c r="F40" s="370"/>
      <c r="G40" s="370"/>
      <c r="H40" s="370"/>
      <c r="I40" s="370"/>
      <c r="J40" s="371"/>
      <c r="K40" s="372"/>
      <c r="L40" s="372"/>
      <c r="M40" s="385"/>
      <c r="N40" s="373"/>
      <c r="O40" s="373"/>
      <c r="P40" s="374">
        <f>N40*K40</f>
        <v>0</v>
      </c>
      <c r="Q40" s="374"/>
      <c r="R40" s="8"/>
    </row>
    <row r="41" spans="1:20" ht="45.7" customHeight="1" x14ac:dyDescent="0.2">
      <c r="A41" s="7"/>
      <c r="B41" s="28">
        <v>2</v>
      </c>
      <c r="C41" s="369"/>
      <c r="D41" s="370"/>
      <c r="E41" s="370"/>
      <c r="F41" s="370"/>
      <c r="G41" s="370"/>
      <c r="H41" s="370"/>
      <c r="I41" s="370"/>
      <c r="J41" s="371"/>
      <c r="K41" s="372"/>
      <c r="L41" s="372"/>
      <c r="M41" s="385"/>
      <c r="N41" s="373"/>
      <c r="O41" s="373"/>
      <c r="P41" s="374">
        <f>N41*K41</f>
        <v>0</v>
      </c>
      <c r="Q41" s="374"/>
      <c r="R41" s="8"/>
    </row>
    <row r="42" spans="1:20" ht="45.7" customHeight="1" x14ac:dyDescent="0.2">
      <c r="A42" s="7"/>
      <c r="B42" s="28">
        <v>3</v>
      </c>
      <c r="C42" s="369"/>
      <c r="D42" s="370"/>
      <c r="E42" s="370"/>
      <c r="F42" s="370"/>
      <c r="G42" s="370"/>
      <c r="H42" s="370"/>
      <c r="I42" s="370"/>
      <c r="J42" s="371"/>
      <c r="K42" s="372"/>
      <c r="L42" s="372"/>
      <c r="M42" s="385"/>
      <c r="N42" s="373"/>
      <c r="O42" s="373"/>
      <c r="P42" s="374">
        <f>N42*K42</f>
        <v>0</v>
      </c>
      <c r="Q42" s="374"/>
      <c r="R42" s="8"/>
    </row>
    <row r="43" spans="1:20" ht="45.7" customHeight="1" x14ac:dyDescent="0.2">
      <c r="A43" s="7"/>
      <c r="B43" s="28">
        <v>4</v>
      </c>
      <c r="C43" s="369"/>
      <c r="D43" s="370"/>
      <c r="E43" s="370"/>
      <c r="F43" s="370"/>
      <c r="G43" s="370"/>
      <c r="H43" s="370"/>
      <c r="I43" s="370"/>
      <c r="J43" s="371"/>
      <c r="K43" s="372"/>
      <c r="L43" s="372"/>
      <c r="M43" s="385"/>
      <c r="N43" s="373"/>
      <c r="O43" s="373"/>
      <c r="P43" s="374">
        <f>N43*K43</f>
        <v>0</v>
      </c>
      <c r="Q43" s="374"/>
      <c r="R43" s="8"/>
    </row>
    <row r="44" spans="1:20" ht="55.05" customHeight="1" x14ac:dyDescent="0.2">
      <c r="A44" s="7"/>
      <c r="B44" s="28">
        <v>6</v>
      </c>
      <c r="C44" s="369"/>
      <c r="D44" s="370"/>
      <c r="E44" s="370"/>
      <c r="F44" s="370"/>
      <c r="G44" s="370"/>
      <c r="H44" s="370"/>
      <c r="I44" s="370"/>
      <c r="J44" s="371"/>
      <c r="K44" s="372"/>
      <c r="L44" s="372"/>
      <c r="M44" s="385"/>
      <c r="N44" s="373"/>
      <c r="O44" s="373"/>
      <c r="P44" s="374">
        <f>N44*K44</f>
        <v>0</v>
      </c>
      <c r="Q44" s="374"/>
      <c r="R44" s="8"/>
    </row>
    <row r="45" spans="1:20" ht="25.5" customHeight="1" x14ac:dyDescent="0.2">
      <c r="A45" s="2"/>
      <c r="B45" s="375" t="s">
        <v>50</v>
      </c>
      <c r="C45" s="376"/>
      <c r="D45" s="376"/>
      <c r="E45" s="376"/>
      <c r="F45" s="376"/>
      <c r="G45" s="376"/>
      <c r="H45" s="376"/>
      <c r="I45" s="376"/>
      <c r="J45" s="377"/>
      <c r="K45" s="378">
        <f>SUM(K40:L44)</f>
        <v>0</v>
      </c>
      <c r="L45" s="379"/>
      <c r="M45" s="387"/>
      <c r="N45" s="121" t="s">
        <v>40</v>
      </c>
      <c r="O45" s="40"/>
      <c r="P45" s="380">
        <f>SUM(P40:Q44)</f>
        <v>0</v>
      </c>
      <c r="Q45" s="381"/>
      <c r="R45" s="8"/>
    </row>
    <row r="46" spans="1:20" ht="19.55" customHeight="1" x14ac:dyDescent="0.2">
      <c r="A46" s="2"/>
      <c r="B46" s="351" t="s">
        <v>167</v>
      </c>
      <c r="C46" s="352"/>
      <c r="D46" s="352"/>
      <c r="E46" s="353"/>
      <c r="F46" s="125"/>
      <c r="G46" s="126"/>
      <c r="H46" s="125"/>
      <c r="I46" s="126"/>
      <c r="J46" s="125"/>
      <c r="K46" s="354"/>
      <c r="L46" s="355"/>
      <c r="M46" s="387"/>
      <c r="N46" s="358" t="s">
        <v>53</v>
      </c>
      <c r="O46" s="359"/>
      <c r="P46" s="362">
        <f>P45*10</f>
        <v>0</v>
      </c>
      <c r="Q46" s="362"/>
      <c r="R46" s="8"/>
    </row>
    <row r="47" spans="1:20" x14ac:dyDescent="0.2">
      <c r="A47" s="2"/>
      <c r="B47" s="26"/>
      <c r="C47" s="29"/>
      <c r="D47" s="29"/>
      <c r="E47" s="29"/>
      <c r="F47" s="30" t="s">
        <v>41</v>
      </c>
      <c r="G47" s="29"/>
      <c r="H47" s="30" t="s">
        <v>4</v>
      </c>
      <c r="I47" s="29"/>
      <c r="J47" s="30" t="s">
        <v>5</v>
      </c>
      <c r="K47" s="356"/>
      <c r="L47" s="357"/>
      <c r="M47" s="387"/>
      <c r="N47" s="360"/>
      <c r="O47" s="361"/>
      <c r="P47" s="362"/>
      <c r="Q47" s="362"/>
      <c r="R47" s="8"/>
      <c r="T47" s="31"/>
    </row>
    <row r="48" spans="1:20" x14ac:dyDescent="0.2">
      <c r="A48" s="2"/>
      <c r="B48" s="363"/>
      <c r="C48" s="364"/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4"/>
      <c r="Q48" s="365"/>
      <c r="R48" s="2"/>
    </row>
    <row r="49" spans="1:18" x14ac:dyDescent="0.2">
      <c r="A49" s="2"/>
      <c r="B49" s="363"/>
      <c r="C49" s="364"/>
      <c r="D49" s="364"/>
      <c r="E49" s="364"/>
      <c r="F49" s="364"/>
      <c r="G49" s="364"/>
      <c r="H49" s="364"/>
      <c r="I49" s="364"/>
      <c r="J49" s="364"/>
      <c r="K49" s="364"/>
      <c r="L49" s="364"/>
      <c r="M49" s="364"/>
      <c r="N49" s="364"/>
      <c r="O49" s="364"/>
      <c r="P49" s="364"/>
      <c r="Q49" s="365"/>
      <c r="R49" s="2"/>
    </row>
    <row r="50" spans="1:18" ht="12.25" thickBot="1" x14ac:dyDescent="0.25">
      <c r="A50" s="2"/>
      <c r="B50" s="363"/>
      <c r="C50" s="364"/>
      <c r="D50" s="364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4"/>
      <c r="Q50" s="365"/>
      <c r="R50" s="2"/>
    </row>
    <row r="51" spans="1:18" ht="14.3" customHeight="1" thickTop="1" x14ac:dyDescent="0.2">
      <c r="A51" s="2"/>
      <c r="B51" s="366" t="s">
        <v>42</v>
      </c>
      <c r="C51" s="367"/>
      <c r="D51" s="367"/>
      <c r="E51" s="367"/>
      <c r="F51" s="368"/>
      <c r="G51" s="4"/>
      <c r="H51" s="366" t="s">
        <v>43</v>
      </c>
      <c r="I51" s="367"/>
      <c r="J51" s="367"/>
      <c r="K51" s="367"/>
      <c r="L51" s="367"/>
      <c r="M51" s="367"/>
      <c r="N51" s="367"/>
      <c r="O51" s="367"/>
      <c r="P51" s="367"/>
      <c r="Q51" s="368"/>
      <c r="R51" s="2"/>
    </row>
    <row r="52" spans="1:18" x14ac:dyDescent="0.2">
      <c r="A52" s="2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2"/>
    </row>
    <row r="53" spans="1:18" x14ac:dyDescent="0.2">
      <c r="A53" s="7"/>
      <c r="B53" s="10"/>
      <c r="C53" s="11" t="s">
        <v>13</v>
      </c>
      <c r="D53" s="11"/>
      <c r="E53" s="11"/>
      <c r="F53" s="11"/>
      <c r="G53" s="11"/>
      <c r="H53" s="11"/>
      <c r="I53" s="11"/>
      <c r="J53" s="11"/>
      <c r="K53" s="12"/>
      <c r="L53" s="12"/>
      <c r="M53" s="12"/>
      <c r="N53" s="12"/>
      <c r="O53" s="12"/>
      <c r="P53" s="12"/>
      <c r="Q53" s="13"/>
      <c r="R53" s="8"/>
    </row>
    <row r="54" spans="1:18" x14ac:dyDescent="0.2">
      <c r="A54" s="7"/>
      <c r="B54" s="6" t="s">
        <v>11</v>
      </c>
      <c r="C54" s="247" t="s">
        <v>10</v>
      </c>
      <c r="D54" s="247"/>
      <c r="E54" s="247"/>
      <c r="F54" s="247"/>
      <c r="G54" s="247"/>
      <c r="H54" s="247"/>
      <c r="I54" s="247"/>
      <c r="J54" s="247"/>
      <c r="K54" s="14" t="s">
        <v>3</v>
      </c>
      <c r="L54" s="247" t="s">
        <v>4</v>
      </c>
      <c r="M54" s="247"/>
      <c r="N54" s="14" t="s">
        <v>5</v>
      </c>
      <c r="O54" s="247" t="s">
        <v>14</v>
      </c>
      <c r="P54" s="247"/>
      <c r="Q54" s="247"/>
      <c r="R54" s="8"/>
    </row>
    <row r="55" spans="1:18" ht="29.25" customHeight="1" x14ac:dyDescent="0.2">
      <c r="A55" s="7"/>
      <c r="B55" s="14">
        <v>1</v>
      </c>
      <c r="C55" s="350"/>
      <c r="D55" s="350"/>
      <c r="E55" s="350"/>
      <c r="F55" s="350"/>
      <c r="G55" s="350"/>
      <c r="H55" s="350"/>
      <c r="I55" s="350"/>
      <c r="J55" s="350"/>
      <c r="K55" s="6"/>
      <c r="L55" s="247"/>
      <c r="M55" s="247"/>
      <c r="N55" s="14"/>
      <c r="O55" s="247"/>
      <c r="P55" s="247"/>
      <c r="Q55" s="247"/>
      <c r="R55" s="8"/>
    </row>
    <row r="56" spans="1:18" ht="29.25" customHeight="1" x14ac:dyDescent="0.2">
      <c r="A56" s="7"/>
      <c r="B56" s="14">
        <v>2</v>
      </c>
      <c r="C56" s="350"/>
      <c r="D56" s="350"/>
      <c r="E56" s="350"/>
      <c r="F56" s="350"/>
      <c r="G56" s="350"/>
      <c r="H56" s="350"/>
      <c r="I56" s="350"/>
      <c r="J56" s="350"/>
      <c r="K56" s="6"/>
      <c r="L56" s="247"/>
      <c r="M56" s="247"/>
      <c r="N56" s="14"/>
      <c r="O56" s="247"/>
      <c r="P56" s="247"/>
      <c r="Q56" s="247"/>
      <c r="R56" s="8"/>
    </row>
    <row r="57" spans="1:18" ht="29.25" customHeight="1" x14ac:dyDescent="0.2">
      <c r="A57" s="7"/>
      <c r="B57" s="14">
        <v>3</v>
      </c>
      <c r="C57" s="350"/>
      <c r="D57" s="350"/>
      <c r="E57" s="350"/>
      <c r="F57" s="350"/>
      <c r="G57" s="350"/>
      <c r="H57" s="350"/>
      <c r="I57" s="350"/>
      <c r="J57" s="350"/>
      <c r="K57" s="6"/>
      <c r="L57" s="247"/>
      <c r="M57" s="247"/>
      <c r="N57" s="14"/>
      <c r="O57" s="247"/>
      <c r="P57" s="247"/>
      <c r="Q57" s="247"/>
      <c r="R57" s="8"/>
    </row>
    <row r="58" spans="1:18" ht="19.55" customHeight="1" x14ac:dyDescent="0.2">
      <c r="A58" s="2"/>
      <c r="B58" s="343" t="s">
        <v>44</v>
      </c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5"/>
      <c r="R58" s="2"/>
    </row>
    <row r="59" spans="1:18" ht="7.5" customHeight="1" x14ac:dyDescent="0.2">
      <c r="A59" s="2"/>
      <c r="B59" s="176"/>
      <c r="C59" s="346"/>
      <c r="D59" s="346"/>
      <c r="E59" s="346"/>
      <c r="F59" s="346"/>
      <c r="G59" s="346"/>
      <c r="H59" s="346"/>
      <c r="I59" s="346"/>
      <c r="J59" s="346"/>
      <c r="K59" s="346"/>
      <c r="L59" s="346"/>
      <c r="M59" s="346"/>
      <c r="N59" s="346"/>
      <c r="O59" s="346"/>
      <c r="P59" s="346"/>
      <c r="Q59" s="177"/>
      <c r="R59" s="2"/>
    </row>
    <row r="63" spans="1:18" ht="18.7" customHeight="1" x14ac:dyDescent="0.2">
      <c r="A63" s="49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2"/>
    </row>
    <row r="64" spans="1:18" ht="13.6" customHeight="1" x14ac:dyDescent="0.2">
      <c r="A64" s="2"/>
      <c r="B64" s="2"/>
      <c r="C64" s="2"/>
      <c r="D64" s="2"/>
      <c r="E64" s="2"/>
      <c r="F64" s="2"/>
      <c r="G64" s="285" t="s">
        <v>59</v>
      </c>
      <c r="H64" s="286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9"/>
      <c r="B65" s="324" t="s">
        <v>60</v>
      </c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325"/>
      <c r="P65" s="123"/>
      <c r="Q65" s="124"/>
      <c r="R65" s="9"/>
    </row>
    <row r="66" spans="1:18" ht="16.5" customHeight="1" thickBot="1" x14ac:dyDescent="0.25">
      <c r="A66" s="2"/>
      <c r="B66" s="50" t="s">
        <v>61</v>
      </c>
      <c r="C66" s="338" t="str">
        <f>D9</f>
        <v xml:space="preserve"> </v>
      </c>
      <c r="D66" s="338"/>
      <c r="E66" s="338"/>
      <c r="F66" s="338"/>
      <c r="G66" s="338"/>
      <c r="H66" s="51"/>
      <c r="I66" s="137" t="s">
        <v>62</v>
      </c>
      <c r="J66" s="339"/>
      <c r="K66" s="347" t="str">
        <f>D10</f>
        <v xml:space="preserve"> </v>
      </c>
      <c r="L66" s="348"/>
      <c r="M66" s="348"/>
      <c r="N66" s="348"/>
      <c r="O66" s="348"/>
      <c r="P66" s="348"/>
      <c r="Q66" s="349"/>
      <c r="R66" s="2"/>
    </row>
    <row r="67" spans="1:18" ht="16.5" customHeight="1" thickBot="1" x14ac:dyDescent="0.25">
      <c r="A67" s="2"/>
      <c r="B67" s="50" t="s">
        <v>63</v>
      </c>
      <c r="C67" s="338">
        <f>D6</f>
        <v>0</v>
      </c>
      <c r="D67" s="338"/>
      <c r="E67" s="338"/>
      <c r="F67" s="338"/>
      <c r="G67" s="338"/>
      <c r="H67" s="2"/>
      <c r="I67" s="137" t="s">
        <v>62</v>
      </c>
      <c r="J67" s="339"/>
      <c r="K67" s="340" t="str">
        <f>D8</f>
        <v xml:space="preserve"> </v>
      </c>
      <c r="L67" s="341"/>
      <c r="M67" s="341"/>
      <c r="N67" s="341"/>
      <c r="O67" s="341"/>
      <c r="P67" s="341"/>
      <c r="Q67" s="342"/>
      <c r="R67" s="2"/>
    </row>
    <row r="68" spans="1:18" x14ac:dyDescent="0.2">
      <c r="A68" s="2"/>
      <c r="B68" s="9"/>
      <c r="C68" s="52"/>
      <c r="D68" s="52"/>
      <c r="E68" s="52"/>
      <c r="F68" s="52"/>
      <c r="G68" s="52"/>
      <c r="H68" s="9"/>
      <c r="I68" s="9"/>
      <c r="J68" s="9"/>
      <c r="K68" s="52"/>
      <c r="L68" s="52"/>
      <c r="M68" s="52"/>
      <c r="N68" s="52"/>
      <c r="O68" s="52"/>
      <c r="P68" s="52"/>
      <c r="Q68" s="52"/>
      <c r="R68" s="2"/>
    </row>
    <row r="69" spans="1:18" x14ac:dyDescent="0.2">
      <c r="A69" s="2"/>
      <c r="B69" s="9"/>
      <c r="C69" s="52"/>
      <c r="D69" s="52"/>
      <c r="E69" s="52"/>
      <c r="F69" s="52"/>
      <c r="G69" s="52"/>
      <c r="H69" s="9"/>
      <c r="I69" s="9"/>
      <c r="J69" s="9"/>
      <c r="K69" s="52"/>
      <c r="L69" s="52"/>
      <c r="M69" s="52"/>
      <c r="N69" s="52"/>
      <c r="O69" s="52"/>
      <c r="P69" s="52"/>
      <c r="Q69" s="52"/>
      <c r="R69" s="2"/>
    </row>
    <row r="70" spans="1:18" ht="24.8" customHeight="1" x14ac:dyDescent="0.2">
      <c r="A70" s="7"/>
      <c r="B70" s="46">
        <v>1</v>
      </c>
      <c r="C70" s="329" t="s">
        <v>156</v>
      </c>
      <c r="D70" s="330"/>
      <c r="E70" s="330"/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1"/>
      <c r="R70" s="8"/>
    </row>
    <row r="71" spans="1:18" ht="12.1" customHeight="1" x14ac:dyDescent="0.2">
      <c r="A71" s="7"/>
      <c r="B71" s="46">
        <v>2</v>
      </c>
      <c r="C71" s="329" t="s">
        <v>153</v>
      </c>
      <c r="D71" s="330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1"/>
      <c r="R71" s="8"/>
    </row>
    <row r="72" spans="1:18" ht="12.1" customHeight="1" x14ac:dyDescent="0.2">
      <c r="A72" s="7"/>
      <c r="B72" s="46">
        <v>3</v>
      </c>
      <c r="C72" s="329" t="s">
        <v>154</v>
      </c>
      <c r="D72" s="330"/>
      <c r="E72" s="330"/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1"/>
      <c r="R72" s="8"/>
    </row>
    <row r="73" spans="1:18" ht="26.35" customHeight="1" x14ac:dyDescent="0.2">
      <c r="A73" s="7"/>
      <c r="B73" s="46">
        <v>4</v>
      </c>
      <c r="C73" s="329" t="s">
        <v>155</v>
      </c>
      <c r="D73" s="330"/>
      <c r="E73" s="330"/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1"/>
      <c r="R73" s="8"/>
    </row>
    <row r="74" spans="1:18" ht="24.8" customHeight="1" x14ac:dyDescent="0.2">
      <c r="A74" s="7"/>
      <c r="B74" s="46">
        <v>5</v>
      </c>
      <c r="C74" s="329" t="s">
        <v>157</v>
      </c>
      <c r="D74" s="330"/>
      <c r="E74" s="330"/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1"/>
      <c r="R74" s="8"/>
    </row>
    <row r="75" spans="1:18" x14ac:dyDescent="0.2">
      <c r="A75" s="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2"/>
    </row>
    <row r="76" spans="1:18" ht="14.3" customHeight="1" x14ac:dyDescent="0.2">
      <c r="A76" s="7"/>
      <c r="B76" s="332" t="s">
        <v>64</v>
      </c>
      <c r="C76" s="323"/>
      <c r="D76" s="333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5"/>
      <c r="Q76" s="53"/>
      <c r="R76" s="8"/>
    </row>
    <row r="77" spans="1:18" x14ac:dyDescent="0.2">
      <c r="A77" s="7"/>
      <c r="B77" s="54"/>
      <c r="C77" s="327"/>
      <c r="D77" s="336"/>
      <c r="E77" s="336"/>
      <c r="F77" s="336"/>
      <c r="G77" s="336"/>
      <c r="H77" s="336"/>
      <c r="I77" s="336"/>
      <c r="J77" s="336"/>
      <c r="K77" s="336"/>
      <c r="L77" s="336"/>
      <c r="M77" s="336"/>
      <c r="N77" s="336"/>
      <c r="O77" s="336"/>
      <c r="P77" s="337"/>
      <c r="Q77" s="55"/>
      <c r="R77" s="8"/>
    </row>
    <row r="78" spans="1:18" x14ac:dyDescent="0.2">
      <c r="A78" s="7"/>
      <c r="B78" s="54"/>
      <c r="C78" s="327"/>
      <c r="D78" s="328"/>
      <c r="E78" s="328"/>
      <c r="F78" s="328"/>
      <c r="G78" s="328"/>
      <c r="H78" s="328"/>
      <c r="I78" s="328"/>
      <c r="J78" s="328"/>
      <c r="K78" s="328"/>
      <c r="L78" s="328"/>
      <c r="M78" s="328"/>
      <c r="N78" s="328"/>
      <c r="O78" s="328"/>
      <c r="P78" s="315"/>
      <c r="Q78" s="55"/>
      <c r="R78" s="8"/>
    </row>
    <row r="79" spans="1:18" x14ac:dyDescent="0.2">
      <c r="A79" s="7"/>
      <c r="B79" s="54"/>
      <c r="C79" s="327"/>
      <c r="D79" s="328"/>
      <c r="E79" s="328"/>
      <c r="F79" s="328"/>
      <c r="G79" s="328"/>
      <c r="H79" s="328"/>
      <c r="I79" s="328"/>
      <c r="J79" s="328"/>
      <c r="K79" s="328"/>
      <c r="L79" s="328"/>
      <c r="M79" s="328"/>
      <c r="N79" s="328"/>
      <c r="O79" s="328"/>
      <c r="P79" s="315"/>
      <c r="Q79" s="55"/>
      <c r="R79" s="8"/>
    </row>
    <row r="80" spans="1:18" x14ac:dyDescent="0.2">
      <c r="A80" s="7"/>
      <c r="B80" s="56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8"/>
      <c r="R80" s="8"/>
    </row>
    <row r="81" spans="1:18" ht="5.95" customHeight="1" x14ac:dyDescent="0.2">
      <c r="A81" s="7"/>
      <c r="B81" s="321"/>
      <c r="C81" s="322"/>
      <c r="D81" s="322"/>
      <c r="E81" s="322"/>
      <c r="F81" s="322"/>
      <c r="G81" s="322"/>
      <c r="H81" s="322"/>
      <c r="I81" s="322"/>
      <c r="J81" s="322"/>
      <c r="K81" s="322"/>
      <c r="L81" s="322"/>
      <c r="M81" s="322"/>
      <c r="N81" s="322"/>
      <c r="O81" s="322"/>
      <c r="P81" s="322"/>
      <c r="Q81" s="323"/>
      <c r="R81" s="8"/>
    </row>
    <row r="82" spans="1:18" x14ac:dyDescent="0.2">
      <c r="A82" s="7"/>
      <c r="B82" s="324" t="s">
        <v>65</v>
      </c>
      <c r="C82" s="325"/>
      <c r="D82" s="325"/>
      <c r="E82" s="325"/>
      <c r="F82" s="325"/>
      <c r="G82" s="325"/>
      <c r="H82" s="325"/>
      <c r="I82" s="325"/>
      <c r="J82" s="325"/>
      <c r="K82" s="325"/>
      <c r="L82" s="325"/>
      <c r="M82" s="325"/>
      <c r="N82" s="325"/>
      <c r="O82" s="325"/>
      <c r="P82" s="325"/>
      <c r="Q82" s="326"/>
      <c r="R82" s="8"/>
    </row>
    <row r="83" spans="1:18" ht="5.3" customHeight="1" x14ac:dyDescent="0.2">
      <c r="A83" s="7"/>
      <c r="B83" s="306"/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8"/>
      <c r="R83" s="8"/>
    </row>
    <row r="84" spans="1:18" ht="5.3" customHeight="1" x14ac:dyDescent="0.2">
      <c r="A84" s="59"/>
      <c r="B84" s="309" t="s">
        <v>66</v>
      </c>
      <c r="C84" s="60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2"/>
      <c r="R84" s="92"/>
    </row>
    <row r="85" spans="1:18" ht="12.1" customHeight="1" x14ac:dyDescent="0.2">
      <c r="A85" s="7"/>
      <c r="B85" s="310"/>
      <c r="C85" s="312" t="s">
        <v>67</v>
      </c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4"/>
      <c r="R85" s="8"/>
    </row>
    <row r="86" spans="1:18" ht="12.75" customHeight="1" x14ac:dyDescent="0.2">
      <c r="A86" s="7"/>
      <c r="B86" s="310"/>
      <c r="C86" s="315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63"/>
      <c r="R86" s="8"/>
    </row>
    <row r="87" spans="1:18" ht="12.1" customHeight="1" x14ac:dyDescent="0.2">
      <c r="A87" s="7"/>
      <c r="B87" s="310"/>
      <c r="C87" s="315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63"/>
      <c r="R87" s="8"/>
    </row>
    <row r="88" spans="1:18" ht="12.1" customHeight="1" x14ac:dyDescent="0.2">
      <c r="A88" s="7"/>
      <c r="B88" s="310"/>
      <c r="C88" s="312" t="s">
        <v>68</v>
      </c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63"/>
      <c r="R88" s="8"/>
    </row>
    <row r="89" spans="1:18" ht="12.1" customHeight="1" x14ac:dyDescent="0.2">
      <c r="A89" s="7"/>
      <c r="B89" s="310"/>
      <c r="C89" s="315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63"/>
      <c r="R89" s="8"/>
    </row>
    <row r="90" spans="1:18" ht="12.1" customHeight="1" x14ac:dyDescent="0.2">
      <c r="A90" s="7"/>
      <c r="B90" s="310"/>
      <c r="C90" s="315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63"/>
      <c r="R90" s="8"/>
    </row>
    <row r="91" spans="1:18" ht="12.1" customHeight="1" x14ac:dyDescent="0.2">
      <c r="A91" s="7"/>
      <c r="B91" s="310"/>
      <c r="C91" s="312" t="s">
        <v>69</v>
      </c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63"/>
      <c r="R91" s="8"/>
    </row>
    <row r="92" spans="1:18" ht="12.1" customHeight="1" x14ac:dyDescent="0.2">
      <c r="A92" s="7"/>
      <c r="B92" s="310"/>
      <c r="C92" s="317"/>
      <c r="D92" s="318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9"/>
      <c r="Q92" s="63"/>
      <c r="R92" s="8"/>
    </row>
    <row r="93" spans="1:18" x14ac:dyDescent="0.2">
      <c r="A93" s="7"/>
      <c r="B93" s="310"/>
      <c r="C93" s="319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63"/>
      <c r="R93" s="8"/>
    </row>
    <row r="94" spans="1:18" ht="5.95" customHeight="1" x14ac:dyDescent="0.2">
      <c r="A94" s="7"/>
      <c r="B94" s="321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2"/>
      <c r="O94" s="322"/>
      <c r="P94" s="322"/>
      <c r="Q94" s="323"/>
      <c r="R94" s="8"/>
    </row>
    <row r="95" spans="1:18" ht="5.95" customHeight="1" x14ac:dyDescent="0.2">
      <c r="A95" s="7"/>
      <c r="B95" s="324"/>
      <c r="C95" s="325"/>
      <c r="D95" s="325"/>
      <c r="E95" s="325"/>
      <c r="F95" s="325"/>
      <c r="G95" s="325"/>
      <c r="H95" s="325"/>
      <c r="I95" s="325"/>
      <c r="J95" s="325"/>
      <c r="K95" s="325"/>
      <c r="L95" s="325"/>
      <c r="M95" s="325"/>
      <c r="N95" s="325"/>
      <c r="O95" s="325"/>
      <c r="P95" s="325"/>
      <c r="Q95" s="326"/>
      <c r="R95" s="8"/>
    </row>
    <row r="96" spans="1:18" ht="5.3" customHeight="1" x14ac:dyDescent="0.2">
      <c r="A96" s="7"/>
      <c r="B96" s="306"/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8"/>
      <c r="R96" s="8"/>
    </row>
    <row r="97" spans="1:18" ht="4.5999999999999996" customHeight="1" x14ac:dyDescent="0.2">
      <c r="A97" s="59"/>
      <c r="B97" s="309" t="s">
        <v>70</v>
      </c>
      <c r="C97" s="60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2"/>
      <c r="R97" s="92"/>
    </row>
    <row r="98" spans="1:18" ht="12.1" customHeight="1" x14ac:dyDescent="0.2">
      <c r="A98" s="7"/>
      <c r="B98" s="310"/>
      <c r="C98" s="312" t="s">
        <v>67</v>
      </c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313"/>
      <c r="O98" s="313"/>
      <c r="P98" s="313"/>
      <c r="Q98" s="314"/>
      <c r="R98" s="8"/>
    </row>
    <row r="99" spans="1:18" ht="12.75" customHeight="1" x14ac:dyDescent="0.2">
      <c r="A99" s="7"/>
      <c r="B99" s="310"/>
      <c r="C99" s="296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63"/>
      <c r="R99" s="8"/>
    </row>
    <row r="100" spans="1:18" ht="12.1" customHeight="1" x14ac:dyDescent="0.2">
      <c r="A100" s="7"/>
      <c r="B100" s="310"/>
      <c r="C100" s="296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63"/>
      <c r="R100" s="8"/>
    </row>
    <row r="101" spans="1:18" ht="12.1" customHeight="1" x14ac:dyDescent="0.2">
      <c r="A101" s="7"/>
      <c r="B101" s="310"/>
      <c r="C101" s="312" t="s">
        <v>68</v>
      </c>
      <c r="D101" s="313"/>
      <c r="E101" s="313"/>
      <c r="F101" s="313"/>
      <c r="G101" s="313"/>
      <c r="H101" s="313"/>
      <c r="I101" s="313"/>
      <c r="J101" s="313"/>
      <c r="K101" s="313"/>
      <c r="L101" s="313"/>
      <c r="M101" s="313"/>
      <c r="N101" s="313"/>
      <c r="O101" s="313"/>
      <c r="P101" s="313"/>
      <c r="Q101" s="63"/>
      <c r="R101" s="8"/>
    </row>
    <row r="102" spans="1:18" ht="12.1" customHeight="1" x14ac:dyDescent="0.2">
      <c r="A102" s="7"/>
      <c r="B102" s="310"/>
      <c r="C102" s="296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63"/>
      <c r="R102" s="8"/>
    </row>
    <row r="103" spans="1:18" ht="12.1" customHeight="1" x14ac:dyDescent="0.2">
      <c r="A103" s="7"/>
      <c r="B103" s="310"/>
      <c r="C103" s="296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63"/>
      <c r="R103" s="8"/>
    </row>
    <row r="104" spans="1:18" ht="12.1" customHeight="1" x14ac:dyDescent="0.2">
      <c r="A104" s="7"/>
      <c r="B104" s="310"/>
      <c r="C104" s="312" t="s">
        <v>69</v>
      </c>
      <c r="D104" s="313"/>
      <c r="E104" s="313"/>
      <c r="F104" s="313"/>
      <c r="G104" s="313"/>
      <c r="H104" s="313"/>
      <c r="I104" s="313"/>
      <c r="J104" s="313"/>
      <c r="K104" s="313"/>
      <c r="L104" s="313"/>
      <c r="M104" s="313"/>
      <c r="N104" s="313"/>
      <c r="O104" s="313"/>
      <c r="P104" s="313"/>
      <c r="Q104" s="63"/>
      <c r="R104" s="8"/>
    </row>
    <row r="105" spans="1:18" ht="12.1" customHeight="1" x14ac:dyDescent="0.2">
      <c r="A105" s="7"/>
      <c r="B105" s="310"/>
      <c r="C105" s="296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63"/>
      <c r="R105" s="8"/>
    </row>
    <row r="106" spans="1:18" ht="12.1" customHeight="1" x14ac:dyDescent="0.2">
      <c r="A106" s="7"/>
      <c r="B106" s="310"/>
      <c r="C106" s="293"/>
      <c r="D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5"/>
      <c r="R106" s="8"/>
    </row>
    <row r="107" spans="1:18" x14ac:dyDescent="0.2">
      <c r="A107" s="7"/>
      <c r="B107" s="311"/>
      <c r="C107" s="296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64"/>
      <c r="R107" s="8"/>
    </row>
    <row r="108" spans="1:18" ht="4.5999999999999996" customHeight="1" x14ac:dyDescent="0.2">
      <c r="A108" s="7"/>
      <c r="B108" s="102"/>
      <c r="C108" s="103"/>
      <c r="D108" s="103"/>
      <c r="E108" s="103"/>
      <c r="F108" s="104"/>
      <c r="G108" s="103"/>
      <c r="H108" s="104"/>
      <c r="I108" s="103"/>
      <c r="J108" s="104"/>
      <c r="K108" s="105"/>
      <c r="L108" s="106"/>
      <c r="M108" s="106"/>
      <c r="N108" s="106"/>
      <c r="O108" s="106"/>
      <c r="P108" s="106"/>
      <c r="Q108" s="48"/>
      <c r="R108" s="8"/>
    </row>
    <row r="109" spans="1:18" x14ac:dyDescent="0.2">
      <c r="A109" s="2"/>
      <c r="B109" s="298" t="s">
        <v>71</v>
      </c>
      <c r="C109" s="299"/>
      <c r="D109" s="299"/>
      <c r="E109" s="300"/>
      <c r="F109" s="65"/>
      <c r="G109" s="35"/>
      <c r="H109" s="65"/>
      <c r="I109" s="35"/>
      <c r="J109" s="65"/>
      <c r="K109" s="66"/>
      <c r="L109" s="45"/>
      <c r="M109" s="45"/>
      <c r="N109" s="45"/>
      <c r="O109" s="45"/>
      <c r="P109" s="45"/>
      <c r="Q109" s="45"/>
      <c r="R109" s="2"/>
    </row>
    <row r="110" spans="1:18" x14ac:dyDescent="0.2">
      <c r="A110" s="2"/>
      <c r="B110" s="3"/>
      <c r="C110" s="4"/>
      <c r="D110" s="4"/>
      <c r="E110" s="4"/>
      <c r="F110" s="47" t="s">
        <v>41</v>
      </c>
      <c r="G110" s="4"/>
      <c r="H110" s="47" t="s">
        <v>4</v>
      </c>
      <c r="I110" s="4"/>
      <c r="J110" s="47" t="s">
        <v>5</v>
      </c>
      <c r="K110" s="2"/>
      <c r="L110" s="2"/>
      <c r="M110" s="2"/>
      <c r="N110" s="2"/>
      <c r="O110" s="2"/>
      <c r="P110" s="2"/>
      <c r="Q110" s="2"/>
      <c r="R110" s="2"/>
    </row>
    <row r="111" spans="1:18" x14ac:dyDescent="0.2">
      <c r="A111" s="2"/>
      <c r="B111" s="3"/>
      <c r="C111" s="4"/>
      <c r="D111" s="4"/>
      <c r="E111" s="4"/>
      <c r="F111" s="47"/>
      <c r="G111" s="4"/>
      <c r="H111" s="47"/>
      <c r="I111" s="4"/>
      <c r="J111" s="47"/>
      <c r="K111" s="2"/>
      <c r="L111" s="2"/>
      <c r="M111" s="2"/>
      <c r="N111" s="2"/>
      <c r="O111" s="2"/>
      <c r="P111" s="2"/>
      <c r="Q111" s="2"/>
      <c r="R111" s="2"/>
    </row>
    <row r="112" spans="1:18" x14ac:dyDescent="0.2">
      <c r="A112" s="2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2"/>
    </row>
    <row r="113" spans="1:18" x14ac:dyDescent="0.2">
      <c r="B113" s="301" t="s">
        <v>42</v>
      </c>
      <c r="C113" s="302"/>
      <c r="D113" s="302"/>
      <c r="E113" s="302"/>
      <c r="F113" s="303"/>
      <c r="G113" s="67"/>
      <c r="H113" s="301" t="s">
        <v>43</v>
      </c>
      <c r="I113" s="302"/>
      <c r="J113" s="302"/>
      <c r="K113" s="302"/>
      <c r="L113" s="302"/>
      <c r="M113" s="302"/>
      <c r="N113" s="302"/>
      <c r="O113" s="302"/>
      <c r="P113" s="302"/>
      <c r="Q113" s="303"/>
    </row>
    <row r="114" spans="1:18" ht="13.6" x14ac:dyDescent="0.2">
      <c r="A114" s="2"/>
      <c r="B114" s="304"/>
      <c r="C114" s="305"/>
      <c r="D114" s="305"/>
      <c r="E114" s="305"/>
      <c r="F114" s="305"/>
      <c r="G114" s="305"/>
      <c r="H114" s="305"/>
      <c r="I114" s="305"/>
      <c r="J114" s="305"/>
      <c r="K114" s="305"/>
      <c r="L114" s="305"/>
      <c r="M114" s="305"/>
      <c r="N114" s="305"/>
      <c r="O114" s="305"/>
      <c r="P114" s="305"/>
      <c r="Q114" s="305"/>
      <c r="R114" s="2"/>
    </row>
    <row r="115" spans="1:18" ht="18.7" customHeight="1" x14ac:dyDescent="0.2">
      <c r="A115" s="282"/>
      <c r="B115" s="283"/>
      <c r="C115" s="283"/>
      <c r="D115" s="283"/>
      <c r="E115" s="283"/>
      <c r="F115" s="283"/>
      <c r="G115" s="283"/>
      <c r="H115" s="283"/>
      <c r="I115" s="283"/>
      <c r="J115" s="283"/>
      <c r="K115" s="283"/>
      <c r="L115" s="283"/>
      <c r="M115" s="283"/>
      <c r="N115" s="283"/>
      <c r="O115" s="283"/>
      <c r="P115" s="283"/>
      <c r="Q115" s="284"/>
      <c r="R115" s="2"/>
    </row>
    <row r="116" spans="1:18" ht="18.7" customHeight="1" x14ac:dyDescent="0.2">
      <c r="A116" s="2"/>
      <c r="B116" s="2"/>
      <c r="C116" s="2"/>
      <c r="D116" s="2"/>
      <c r="E116" s="285" t="s">
        <v>72</v>
      </c>
      <c r="F116" s="286"/>
      <c r="G116" s="286"/>
      <c r="H116" s="286"/>
      <c r="I116" s="287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2">
      <c r="A117" s="2"/>
      <c r="B117" s="288" t="s">
        <v>15</v>
      </c>
      <c r="C117" s="289"/>
      <c r="D117" s="289"/>
      <c r="E117" s="289"/>
      <c r="F117" s="289"/>
      <c r="G117" s="289"/>
      <c r="H117" s="289"/>
      <c r="I117" s="289"/>
      <c r="J117" s="289"/>
      <c r="K117" s="289"/>
      <c r="L117" s="289"/>
      <c r="M117" s="289"/>
      <c r="N117" s="289"/>
      <c r="O117" s="289"/>
      <c r="P117" s="123"/>
      <c r="Q117" s="124"/>
      <c r="R117" s="2"/>
    </row>
    <row r="118" spans="1:18" ht="16.5" customHeight="1" x14ac:dyDescent="0.2">
      <c r="A118" s="7"/>
      <c r="B118" s="290" t="s">
        <v>0</v>
      </c>
      <c r="C118" s="42" t="s">
        <v>45</v>
      </c>
      <c r="D118" s="274">
        <f>D6</f>
        <v>0</v>
      </c>
      <c r="E118" s="274"/>
      <c r="F118" s="274"/>
      <c r="G118" s="274"/>
      <c r="H118" s="274"/>
      <c r="I118" s="274"/>
      <c r="J118" s="274"/>
      <c r="K118" s="274"/>
      <c r="L118" s="274"/>
      <c r="M118" s="274"/>
      <c r="N118" s="42" t="s">
        <v>46</v>
      </c>
      <c r="O118" s="275">
        <f>O6</f>
        <v>0</v>
      </c>
      <c r="P118" s="275"/>
      <c r="Q118" s="216"/>
      <c r="R118" s="8"/>
    </row>
    <row r="119" spans="1:18" ht="16.5" customHeight="1" x14ac:dyDescent="0.2">
      <c r="A119" s="7"/>
      <c r="B119" s="272"/>
      <c r="C119" s="42" t="s">
        <v>73</v>
      </c>
      <c r="D119" s="274">
        <f>D7</f>
        <v>0</v>
      </c>
      <c r="E119" s="274"/>
      <c r="F119" s="274"/>
      <c r="G119" s="274"/>
      <c r="H119" s="274"/>
      <c r="I119" s="274"/>
      <c r="J119" s="274"/>
      <c r="K119" s="274"/>
      <c r="L119" s="274"/>
      <c r="M119" s="274"/>
      <c r="N119" s="291"/>
      <c r="O119" s="291"/>
      <c r="P119" s="291"/>
      <c r="Q119" s="291"/>
      <c r="R119" s="8"/>
    </row>
    <row r="120" spans="1:18" ht="16.5" customHeight="1" x14ac:dyDescent="0.2">
      <c r="A120" s="7"/>
      <c r="B120" s="272"/>
      <c r="C120" s="42" t="s">
        <v>16</v>
      </c>
      <c r="D120" s="274" t="str">
        <f>D8</f>
        <v xml:space="preserve"> </v>
      </c>
      <c r="E120" s="274"/>
      <c r="F120" s="274"/>
      <c r="G120" s="274"/>
      <c r="H120" s="274"/>
      <c r="I120" s="274"/>
      <c r="J120" s="274"/>
      <c r="K120" s="274"/>
      <c r="L120" s="274"/>
      <c r="M120" s="274"/>
      <c r="N120" s="292"/>
      <c r="O120" s="292"/>
      <c r="P120" s="292"/>
      <c r="Q120" s="292"/>
      <c r="R120" s="8"/>
    </row>
    <row r="121" spans="1:18" ht="19.55" customHeight="1" x14ac:dyDescent="0.2">
      <c r="A121" s="7"/>
      <c r="B121" s="272" t="s">
        <v>1</v>
      </c>
      <c r="C121" s="42" t="s">
        <v>45</v>
      </c>
      <c r="D121" s="274" t="str">
        <f>D9</f>
        <v xml:space="preserve"> </v>
      </c>
      <c r="E121" s="274"/>
      <c r="F121" s="274"/>
      <c r="G121" s="274"/>
      <c r="H121" s="274"/>
      <c r="I121" s="274"/>
      <c r="J121" s="274"/>
      <c r="K121" s="274"/>
      <c r="L121" s="274"/>
      <c r="M121" s="274"/>
      <c r="N121" s="42" t="s">
        <v>46</v>
      </c>
      <c r="O121" s="275" t="str">
        <f>O9</f>
        <v xml:space="preserve"> </v>
      </c>
      <c r="P121" s="275"/>
      <c r="Q121" s="216"/>
      <c r="R121" s="8"/>
    </row>
    <row r="122" spans="1:18" ht="19.55" customHeight="1" x14ac:dyDescent="0.2">
      <c r="A122" s="7"/>
      <c r="B122" s="272"/>
      <c r="C122" s="276" t="s">
        <v>16</v>
      </c>
      <c r="D122" s="276" t="str">
        <f>D10</f>
        <v xml:space="preserve"> </v>
      </c>
      <c r="E122" s="278"/>
      <c r="F122" s="278"/>
      <c r="G122" s="278"/>
      <c r="H122" s="278"/>
      <c r="I122" s="278"/>
      <c r="J122" s="278"/>
      <c r="K122" s="278"/>
      <c r="L122" s="278"/>
      <c r="M122" s="278"/>
      <c r="N122" s="278"/>
      <c r="O122" s="278"/>
      <c r="P122" s="278"/>
      <c r="Q122" s="279"/>
      <c r="R122" s="8"/>
    </row>
    <row r="123" spans="1:18" ht="16.5" customHeight="1" x14ac:dyDescent="0.2">
      <c r="A123" s="7"/>
      <c r="B123" s="273"/>
      <c r="C123" s="277"/>
      <c r="D123" s="277"/>
      <c r="E123" s="280"/>
      <c r="F123" s="280"/>
      <c r="G123" s="280"/>
      <c r="H123" s="280"/>
      <c r="I123" s="280"/>
      <c r="J123" s="280"/>
      <c r="K123" s="280"/>
      <c r="L123" s="280"/>
      <c r="M123" s="280"/>
      <c r="N123" s="280"/>
      <c r="O123" s="280"/>
      <c r="P123" s="280"/>
      <c r="Q123" s="281"/>
      <c r="R123" s="8"/>
    </row>
    <row r="124" spans="1:18" x14ac:dyDescent="0.2">
      <c r="A124" s="7"/>
      <c r="B124" s="247" t="s">
        <v>166</v>
      </c>
      <c r="C124" s="247"/>
      <c r="D124" s="43" t="s">
        <v>7</v>
      </c>
      <c r="E124" s="6" t="s">
        <v>41</v>
      </c>
      <c r="F124" s="6">
        <f>F12</f>
        <v>0</v>
      </c>
      <c r="G124" s="6" t="s">
        <v>4</v>
      </c>
      <c r="H124" s="6">
        <f>H12</f>
        <v>0</v>
      </c>
      <c r="I124" s="6" t="s">
        <v>5</v>
      </c>
      <c r="J124" s="6">
        <f>J12</f>
        <v>0</v>
      </c>
      <c r="K124" s="43" t="s">
        <v>6</v>
      </c>
      <c r="L124" s="6" t="s">
        <v>41</v>
      </c>
      <c r="M124" s="6">
        <f>M12</f>
        <v>0</v>
      </c>
      <c r="N124" s="6" t="s">
        <v>4</v>
      </c>
      <c r="O124" s="6">
        <f>O12</f>
        <v>0</v>
      </c>
      <c r="P124" s="6" t="s">
        <v>5</v>
      </c>
      <c r="Q124" s="6">
        <f>Q12</f>
        <v>0</v>
      </c>
      <c r="R124" s="8"/>
    </row>
    <row r="125" spans="1:18" x14ac:dyDescent="0.2">
      <c r="A125" s="9"/>
      <c r="B125" s="260" t="s">
        <v>74</v>
      </c>
      <c r="C125" s="261"/>
      <c r="D125" s="261"/>
      <c r="E125" s="261"/>
      <c r="F125" s="261"/>
      <c r="G125" s="261"/>
      <c r="H125" s="261"/>
      <c r="I125" s="261"/>
      <c r="J125" s="261"/>
      <c r="K125" s="261"/>
      <c r="L125" s="261"/>
      <c r="M125" s="261"/>
      <c r="N125" s="261"/>
      <c r="O125" s="261"/>
      <c r="P125" s="261"/>
      <c r="Q125" s="262"/>
      <c r="R125" s="9"/>
    </row>
    <row r="126" spans="1:18" x14ac:dyDescent="0.2">
      <c r="A126" s="7"/>
      <c r="B126" s="263" t="s">
        <v>38</v>
      </c>
      <c r="C126" s="264"/>
      <c r="D126" s="264"/>
      <c r="E126" s="264"/>
      <c r="F126" s="264"/>
      <c r="G126" s="264"/>
      <c r="H126" s="264"/>
      <c r="I126" s="264"/>
      <c r="J126" s="264"/>
      <c r="K126" s="264"/>
      <c r="L126" s="264"/>
      <c r="M126" s="264"/>
      <c r="N126" s="264"/>
      <c r="O126" s="264"/>
      <c r="P126" s="264"/>
      <c r="Q126" s="265"/>
      <c r="R126" s="8"/>
    </row>
    <row r="127" spans="1:18" ht="12.75" customHeight="1" x14ac:dyDescent="0.2">
      <c r="A127" s="7"/>
      <c r="B127" s="266" t="s">
        <v>75</v>
      </c>
      <c r="C127" s="267"/>
      <c r="D127" s="267"/>
      <c r="E127" s="267"/>
      <c r="F127" s="267"/>
      <c r="G127" s="267"/>
      <c r="H127" s="267"/>
      <c r="I127" s="267"/>
      <c r="J127" s="267"/>
      <c r="K127" s="267"/>
      <c r="L127" s="267"/>
      <c r="M127" s="267"/>
      <c r="N127" s="267"/>
      <c r="O127" s="267"/>
      <c r="P127" s="267"/>
      <c r="Q127" s="268"/>
      <c r="R127" s="98"/>
    </row>
    <row r="128" spans="1:18" x14ac:dyDescent="0.2">
      <c r="A128" s="7"/>
      <c r="B128" s="269" t="s">
        <v>158</v>
      </c>
      <c r="C128" s="270"/>
      <c r="D128" s="270"/>
      <c r="E128" s="270"/>
      <c r="F128" s="270"/>
      <c r="G128" s="270"/>
      <c r="H128" s="270"/>
      <c r="I128" s="270"/>
      <c r="J128" s="270"/>
      <c r="K128" s="270"/>
      <c r="L128" s="270"/>
      <c r="M128" s="270"/>
      <c r="N128" s="270"/>
      <c r="O128" s="270"/>
      <c r="P128" s="270"/>
      <c r="Q128" s="271"/>
      <c r="R128" s="8"/>
    </row>
    <row r="129" spans="1:18" x14ac:dyDescent="0.2">
      <c r="A129" s="7"/>
      <c r="B129" s="269" t="s">
        <v>76</v>
      </c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  <c r="O129" s="270"/>
      <c r="P129" s="270"/>
      <c r="Q129" s="271"/>
      <c r="R129" s="8"/>
    </row>
    <row r="130" spans="1:18" ht="18.7" customHeight="1" x14ac:dyDescent="0.2">
      <c r="A130" s="7"/>
      <c r="B130" s="269" t="s">
        <v>77</v>
      </c>
      <c r="C130" s="270"/>
      <c r="D130" s="270"/>
      <c r="E130" s="270"/>
      <c r="F130" s="270"/>
      <c r="G130" s="270"/>
      <c r="H130" s="270"/>
      <c r="I130" s="270"/>
      <c r="J130" s="270"/>
      <c r="K130" s="270"/>
      <c r="L130" s="270"/>
      <c r="M130" s="270"/>
      <c r="N130" s="270"/>
      <c r="O130" s="270"/>
      <c r="P130" s="270"/>
      <c r="Q130" s="271"/>
      <c r="R130" s="8"/>
    </row>
    <row r="131" spans="1:18" ht="20.25" customHeight="1" x14ac:dyDescent="0.2">
      <c r="A131" s="7"/>
      <c r="B131" s="248" t="s">
        <v>78</v>
      </c>
      <c r="C131" s="249"/>
      <c r="D131" s="249"/>
      <c r="E131" s="249"/>
      <c r="F131" s="249"/>
      <c r="G131" s="249"/>
      <c r="H131" s="249"/>
      <c r="I131" s="249"/>
      <c r="J131" s="249"/>
      <c r="K131" s="249"/>
      <c r="L131" s="249"/>
      <c r="M131" s="249"/>
      <c r="N131" s="249"/>
      <c r="O131" s="249"/>
      <c r="P131" s="249"/>
      <c r="Q131" s="250"/>
      <c r="R131" s="8"/>
    </row>
    <row r="132" spans="1:18" x14ac:dyDescent="0.2">
      <c r="A132" s="2"/>
      <c r="B132" s="251" t="s">
        <v>79</v>
      </c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3"/>
      <c r="R132" s="2"/>
    </row>
    <row r="133" spans="1:18" x14ac:dyDescent="0.2">
      <c r="A133" s="7"/>
      <c r="B133" s="254" t="s">
        <v>80</v>
      </c>
      <c r="C133" s="255"/>
      <c r="D133" s="255"/>
      <c r="E133" s="255"/>
      <c r="F133" s="255"/>
      <c r="G133" s="255"/>
      <c r="H133" s="255"/>
      <c r="I133" s="255"/>
      <c r="J133" s="255"/>
      <c r="K133" s="255"/>
      <c r="L133" s="255"/>
      <c r="M133" s="255"/>
      <c r="N133" s="255"/>
      <c r="O133" s="255"/>
      <c r="P133" s="255"/>
      <c r="Q133" s="256"/>
      <c r="R133" s="8"/>
    </row>
    <row r="134" spans="1:18" ht="16.5" customHeight="1" x14ac:dyDescent="0.2">
      <c r="A134" s="7"/>
      <c r="B134" s="257" t="s">
        <v>81</v>
      </c>
      <c r="C134" s="258"/>
      <c r="D134" s="258"/>
      <c r="E134" s="258"/>
      <c r="F134" s="258"/>
      <c r="G134" s="258"/>
      <c r="H134" s="258"/>
      <c r="I134" s="258"/>
      <c r="J134" s="258"/>
      <c r="K134" s="258"/>
      <c r="L134" s="258"/>
      <c r="M134" s="258"/>
      <c r="N134" s="258"/>
      <c r="O134" s="258"/>
      <c r="P134" s="258"/>
      <c r="Q134" s="259"/>
      <c r="R134" s="8"/>
    </row>
    <row r="135" spans="1:18" x14ac:dyDescent="0.2">
      <c r="A135" s="7"/>
      <c r="B135" s="257" t="s">
        <v>82</v>
      </c>
      <c r="C135" s="258"/>
      <c r="D135" s="258"/>
      <c r="E135" s="258"/>
      <c r="F135" s="258"/>
      <c r="G135" s="258"/>
      <c r="H135" s="258"/>
      <c r="I135" s="258"/>
      <c r="J135" s="258"/>
      <c r="K135" s="258"/>
      <c r="L135" s="258"/>
      <c r="M135" s="258"/>
      <c r="N135" s="258"/>
      <c r="O135" s="258"/>
      <c r="P135" s="258"/>
      <c r="Q135" s="259"/>
      <c r="R135" s="8"/>
    </row>
    <row r="136" spans="1:18" ht="23.3" customHeight="1" x14ac:dyDescent="0.2">
      <c r="B136" s="257" t="s">
        <v>83</v>
      </c>
      <c r="C136" s="258"/>
      <c r="D136" s="258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58"/>
      <c r="P136" s="258"/>
      <c r="Q136" s="259"/>
    </row>
    <row r="137" spans="1:18" ht="12.75" customHeight="1" x14ac:dyDescent="0.2">
      <c r="A137" s="68"/>
      <c r="B137" s="235" t="s">
        <v>84</v>
      </c>
      <c r="C137" s="236"/>
      <c r="D137" s="236"/>
      <c r="E137" s="236"/>
      <c r="F137" s="236"/>
      <c r="G137" s="236"/>
      <c r="H137" s="236"/>
      <c r="I137" s="236"/>
      <c r="J137" s="236"/>
      <c r="K137" s="236"/>
      <c r="L137" s="236"/>
      <c r="M137" s="236"/>
      <c r="N137" s="236"/>
      <c r="O137" s="236"/>
      <c r="P137" s="236"/>
      <c r="Q137" s="237"/>
      <c r="R137" s="93"/>
    </row>
    <row r="138" spans="1:18" x14ac:dyDescent="0.2">
      <c r="A138" s="2"/>
      <c r="B138" s="238" t="s">
        <v>85</v>
      </c>
      <c r="C138" s="172"/>
      <c r="D138" s="172"/>
      <c r="E138" s="172"/>
      <c r="F138" s="172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239"/>
      <c r="R138" s="2"/>
    </row>
    <row r="139" spans="1:18" ht="12.1" customHeight="1" x14ac:dyDescent="0.2">
      <c r="A139" s="7"/>
      <c r="B139" s="240" t="s">
        <v>86</v>
      </c>
      <c r="C139" s="241"/>
      <c r="D139" s="241"/>
      <c r="E139" s="241"/>
      <c r="F139" s="241"/>
      <c r="G139" s="241"/>
      <c r="H139" s="241"/>
      <c r="I139" s="241"/>
      <c r="J139" s="241"/>
      <c r="K139" s="241"/>
      <c r="L139" s="241"/>
      <c r="M139" s="241"/>
      <c r="N139" s="241"/>
      <c r="O139" s="241"/>
      <c r="P139" s="241"/>
      <c r="Q139" s="242"/>
      <c r="R139" s="8"/>
    </row>
    <row r="140" spans="1:18" x14ac:dyDescent="0.2">
      <c r="A140" s="7"/>
      <c r="B140" s="159" t="s">
        <v>87</v>
      </c>
      <c r="C140" s="160"/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243"/>
      <c r="R140" s="8"/>
    </row>
    <row r="141" spans="1:18" x14ac:dyDescent="0.2">
      <c r="A141" s="7"/>
      <c r="B141" s="244" t="s">
        <v>88</v>
      </c>
      <c r="C141" s="245"/>
      <c r="D141" s="245"/>
      <c r="E141" s="245"/>
      <c r="F141" s="245"/>
      <c r="G141" s="245"/>
      <c r="H141" s="245"/>
      <c r="I141" s="245"/>
      <c r="J141" s="245"/>
      <c r="K141" s="245"/>
      <c r="L141" s="245"/>
      <c r="M141" s="245"/>
      <c r="N141" s="245"/>
      <c r="O141" s="245"/>
      <c r="P141" s="245"/>
      <c r="Q141" s="246"/>
      <c r="R141" s="8"/>
    </row>
    <row r="142" spans="1:18" ht="11.25" customHeight="1" x14ac:dyDescent="0.2">
      <c r="A142" s="7"/>
      <c r="B142" s="247" t="s">
        <v>2</v>
      </c>
      <c r="C142" s="247"/>
      <c r="D142" s="43" t="s">
        <v>7</v>
      </c>
      <c r="E142" s="6" t="s">
        <v>41</v>
      </c>
      <c r="F142" s="6">
        <f>F12</f>
        <v>0</v>
      </c>
      <c r="G142" s="6" t="s">
        <v>4</v>
      </c>
      <c r="H142" s="6">
        <f>H12</f>
        <v>0</v>
      </c>
      <c r="I142" s="6" t="s">
        <v>5</v>
      </c>
      <c r="J142" s="6">
        <f>J12</f>
        <v>0</v>
      </c>
      <c r="K142" s="43" t="s">
        <v>6</v>
      </c>
      <c r="L142" s="6" t="s">
        <v>41</v>
      </c>
      <c r="M142" s="6">
        <f>M12</f>
        <v>0</v>
      </c>
      <c r="N142" s="6" t="s">
        <v>4</v>
      </c>
      <c r="O142" s="6">
        <f>O12</f>
        <v>0</v>
      </c>
      <c r="P142" s="6" t="s">
        <v>5</v>
      </c>
      <c r="Q142" s="6">
        <f>Q12</f>
        <v>0</v>
      </c>
      <c r="R142" s="8"/>
    </row>
    <row r="143" spans="1:18" x14ac:dyDescent="0.2">
      <c r="A143" s="7"/>
      <c r="B143" s="225"/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7"/>
      <c r="R143" s="8"/>
    </row>
    <row r="144" spans="1:18" ht="12.1" customHeight="1" thickBot="1" x14ac:dyDescent="0.25">
      <c r="A144" s="7"/>
      <c r="B144" s="69"/>
      <c r="C144" s="202" t="s">
        <v>89</v>
      </c>
      <c r="D144" s="202"/>
      <c r="E144" s="202"/>
      <c r="F144" s="202"/>
      <c r="G144" s="202"/>
      <c r="H144" s="202"/>
      <c r="I144" s="228"/>
      <c r="J144" s="229" t="s">
        <v>90</v>
      </c>
      <c r="K144" s="230"/>
      <c r="L144" s="230"/>
      <c r="M144" s="230"/>
      <c r="N144" s="230"/>
      <c r="O144" s="230"/>
      <c r="P144" s="230"/>
      <c r="Q144" s="231"/>
      <c r="R144" s="8"/>
    </row>
    <row r="145" spans="1:18" ht="11.25" customHeight="1" x14ac:dyDescent="0.25">
      <c r="A145" s="7"/>
      <c r="B145" s="107"/>
      <c r="C145" s="108"/>
      <c r="D145" s="109"/>
      <c r="E145" s="110"/>
      <c r="F145" s="110"/>
      <c r="G145" s="110"/>
      <c r="H145" s="110"/>
      <c r="I145" s="111"/>
      <c r="J145" s="112" t="s">
        <v>91</v>
      </c>
      <c r="K145" s="113" t="s">
        <v>92</v>
      </c>
      <c r="L145" s="232" t="s">
        <v>93</v>
      </c>
      <c r="M145" s="233"/>
      <c r="N145" s="232" t="s">
        <v>94</v>
      </c>
      <c r="O145" s="233"/>
      <c r="P145" s="232" t="s">
        <v>95</v>
      </c>
      <c r="Q145" s="234"/>
      <c r="R145" s="8"/>
    </row>
    <row r="146" spans="1:18" ht="29.25" customHeight="1" x14ac:dyDescent="0.2">
      <c r="A146" s="7"/>
      <c r="B146" s="217" t="s">
        <v>96</v>
      </c>
      <c r="C146" s="219" t="s">
        <v>159</v>
      </c>
      <c r="D146" s="220"/>
      <c r="E146" s="220"/>
      <c r="F146" s="220"/>
      <c r="G146" s="220"/>
      <c r="H146" s="220"/>
      <c r="I146" s="221"/>
      <c r="J146" s="75" t="s">
        <v>97</v>
      </c>
      <c r="K146" s="114" t="s">
        <v>98</v>
      </c>
      <c r="L146" s="222" t="s">
        <v>99</v>
      </c>
      <c r="M146" s="223"/>
      <c r="N146" s="222" t="s">
        <v>100</v>
      </c>
      <c r="O146" s="223"/>
      <c r="P146" s="224"/>
      <c r="Q146" s="224"/>
      <c r="R146" s="8"/>
    </row>
    <row r="147" spans="1:18" ht="29.25" customHeight="1" x14ac:dyDescent="0.2">
      <c r="A147" s="7"/>
      <c r="B147" s="218"/>
      <c r="C147" s="210" t="s">
        <v>160</v>
      </c>
      <c r="D147" s="211"/>
      <c r="E147" s="211"/>
      <c r="F147" s="211"/>
      <c r="G147" s="211"/>
      <c r="H147" s="211"/>
      <c r="I147" s="212"/>
      <c r="J147" s="75" t="s">
        <v>101</v>
      </c>
      <c r="K147" s="76" t="s">
        <v>102</v>
      </c>
      <c r="L147" s="215" t="s">
        <v>103</v>
      </c>
      <c r="M147" s="216"/>
      <c r="N147" s="215" t="s">
        <v>104</v>
      </c>
      <c r="O147" s="216"/>
      <c r="P147" s="215"/>
      <c r="Q147" s="216"/>
      <c r="R147" s="8"/>
    </row>
    <row r="148" spans="1:18" ht="28.55" customHeight="1" x14ac:dyDescent="0.2">
      <c r="A148" s="7"/>
      <c r="B148" s="218"/>
      <c r="C148" s="210" t="s">
        <v>105</v>
      </c>
      <c r="D148" s="211"/>
      <c r="E148" s="211"/>
      <c r="F148" s="211"/>
      <c r="G148" s="211"/>
      <c r="H148" s="211"/>
      <c r="I148" s="212"/>
      <c r="J148" s="77" t="s">
        <v>106</v>
      </c>
      <c r="K148" s="78" t="s">
        <v>107</v>
      </c>
      <c r="L148" s="213" t="s">
        <v>108</v>
      </c>
      <c r="M148" s="214"/>
      <c r="N148" s="213" t="s">
        <v>109</v>
      </c>
      <c r="O148" s="214"/>
      <c r="P148" s="215"/>
      <c r="Q148" s="216"/>
      <c r="R148" s="8"/>
    </row>
    <row r="149" spans="1:18" ht="28.55" customHeight="1" x14ac:dyDescent="0.2">
      <c r="A149" s="7"/>
      <c r="B149" s="218"/>
      <c r="C149" s="210" t="s">
        <v>110</v>
      </c>
      <c r="D149" s="211"/>
      <c r="E149" s="211"/>
      <c r="F149" s="211"/>
      <c r="G149" s="211"/>
      <c r="H149" s="211"/>
      <c r="I149" s="212"/>
      <c r="J149" s="77" t="s">
        <v>111</v>
      </c>
      <c r="K149" s="78" t="s">
        <v>112</v>
      </c>
      <c r="L149" s="213" t="s">
        <v>113</v>
      </c>
      <c r="M149" s="214"/>
      <c r="N149" s="213" t="s">
        <v>114</v>
      </c>
      <c r="O149" s="214"/>
      <c r="P149" s="215"/>
      <c r="Q149" s="216"/>
      <c r="R149" s="8"/>
    </row>
    <row r="150" spans="1:18" ht="46.55" customHeight="1" x14ac:dyDescent="0.2">
      <c r="A150" s="7"/>
      <c r="B150" s="218"/>
      <c r="C150" s="210" t="s">
        <v>115</v>
      </c>
      <c r="D150" s="211"/>
      <c r="E150" s="211"/>
      <c r="F150" s="211"/>
      <c r="G150" s="211"/>
      <c r="H150" s="211"/>
      <c r="I150" s="212"/>
      <c r="J150" s="77" t="s">
        <v>111</v>
      </c>
      <c r="K150" s="78" t="s">
        <v>112</v>
      </c>
      <c r="L150" s="213" t="s">
        <v>113</v>
      </c>
      <c r="M150" s="214"/>
      <c r="N150" s="213" t="s">
        <v>114</v>
      </c>
      <c r="O150" s="214"/>
      <c r="P150" s="215"/>
      <c r="Q150" s="216"/>
      <c r="R150" s="8"/>
    </row>
    <row r="151" spans="1:18" ht="29.25" customHeight="1" x14ac:dyDescent="0.2">
      <c r="A151" s="7"/>
      <c r="B151" s="218"/>
      <c r="C151" s="210" t="s">
        <v>116</v>
      </c>
      <c r="D151" s="211"/>
      <c r="E151" s="211"/>
      <c r="F151" s="211"/>
      <c r="G151" s="211"/>
      <c r="H151" s="211"/>
      <c r="I151" s="212"/>
      <c r="J151" s="77" t="s">
        <v>111</v>
      </c>
      <c r="K151" s="78" t="s">
        <v>112</v>
      </c>
      <c r="L151" s="213" t="s">
        <v>113</v>
      </c>
      <c r="M151" s="214"/>
      <c r="N151" s="213" t="s">
        <v>114</v>
      </c>
      <c r="O151" s="214"/>
      <c r="P151" s="215"/>
      <c r="Q151" s="216"/>
      <c r="R151" s="8"/>
    </row>
    <row r="152" spans="1:18" x14ac:dyDescent="0.2">
      <c r="A152" s="7"/>
      <c r="B152" s="79"/>
      <c r="C152" s="185" t="s">
        <v>117</v>
      </c>
      <c r="D152" s="186"/>
      <c r="E152" s="186"/>
      <c r="F152" s="186"/>
      <c r="G152" s="186"/>
      <c r="H152" s="186"/>
      <c r="I152" s="186"/>
      <c r="J152" s="186"/>
      <c r="K152" s="186"/>
      <c r="L152" s="186"/>
      <c r="M152" s="186"/>
      <c r="N152" s="186"/>
      <c r="O152" s="187"/>
      <c r="P152" s="169">
        <f>SUM(P146:Q151)</f>
        <v>0</v>
      </c>
      <c r="Q152" s="170"/>
      <c r="R152" s="8"/>
    </row>
    <row r="153" spans="1:18" ht="5.3" customHeight="1" x14ac:dyDescent="0.2">
      <c r="A153" s="7"/>
      <c r="B153" s="56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80"/>
      <c r="Q153" s="81"/>
      <c r="R153" s="8"/>
    </row>
    <row r="154" spans="1:18" x14ac:dyDescent="0.2">
      <c r="A154" s="7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8"/>
    </row>
    <row r="155" spans="1:18" s="100" customFormat="1" ht="12.1" customHeight="1" thickBot="1" x14ac:dyDescent="0.25">
      <c r="A155" s="82"/>
      <c r="B155" s="83"/>
      <c r="C155" s="202" t="s">
        <v>89</v>
      </c>
      <c r="D155" s="202"/>
      <c r="E155" s="202"/>
      <c r="F155" s="202"/>
      <c r="G155" s="202"/>
      <c r="H155" s="202"/>
      <c r="I155" s="203"/>
      <c r="J155" s="204" t="s">
        <v>90</v>
      </c>
      <c r="K155" s="205"/>
      <c r="L155" s="205"/>
      <c r="M155" s="205"/>
      <c r="N155" s="205"/>
      <c r="O155" s="205"/>
      <c r="P155" s="205"/>
      <c r="Q155" s="206"/>
      <c r="R155" s="99"/>
    </row>
    <row r="156" spans="1:18" ht="12.1" customHeight="1" x14ac:dyDescent="0.25">
      <c r="A156" s="7"/>
      <c r="B156" s="70"/>
      <c r="C156" s="71"/>
      <c r="D156" s="72"/>
      <c r="E156" s="73"/>
      <c r="F156" s="73"/>
      <c r="G156" s="73"/>
      <c r="H156" s="73"/>
      <c r="I156" s="74"/>
      <c r="J156" s="84" t="s">
        <v>91</v>
      </c>
      <c r="K156" s="85" t="s">
        <v>92</v>
      </c>
      <c r="L156" s="207" t="s">
        <v>93</v>
      </c>
      <c r="M156" s="208"/>
      <c r="N156" s="207" t="s">
        <v>94</v>
      </c>
      <c r="O156" s="208"/>
      <c r="P156" s="207" t="s">
        <v>95</v>
      </c>
      <c r="Q156" s="209"/>
      <c r="R156" s="8"/>
    </row>
    <row r="157" spans="1:18" s="119" customFormat="1" ht="46.55" customHeight="1" x14ac:dyDescent="0.2">
      <c r="A157" s="115"/>
      <c r="B157" s="192" t="s">
        <v>118</v>
      </c>
      <c r="C157" s="178" t="s">
        <v>119</v>
      </c>
      <c r="D157" s="195"/>
      <c r="E157" s="195"/>
      <c r="F157" s="195"/>
      <c r="G157" s="195"/>
      <c r="H157" s="195"/>
      <c r="I157" s="196"/>
      <c r="J157" s="116" t="s">
        <v>106</v>
      </c>
      <c r="K157" s="117" t="s">
        <v>107</v>
      </c>
      <c r="L157" s="181" t="s">
        <v>108</v>
      </c>
      <c r="M157" s="182"/>
      <c r="N157" s="181" t="s">
        <v>109</v>
      </c>
      <c r="O157" s="182"/>
      <c r="P157" s="183"/>
      <c r="Q157" s="184"/>
      <c r="R157" s="118"/>
    </row>
    <row r="158" spans="1:18" s="119" customFormat="1" ht="35.35" customHeight="1" x14ac:dyDescent="0.2">
      <c r="A158" s="115"/>
      <c r="B158" s="193"/>
      <c r="C158" s="197" t="s">
        <v>120</v>
      </c>
      <c r="D158" s="198"/>
      <c r="E158" s="198"/>
      <c r="F158" s="198"/>
      <c r="G158" s="198"/>
      <c r="H158" s="198"/>
      <c r="I158" s="199"/>
      <c r="J158" s="116" t="s">
        <v>106</v>
      </c>
      <c r="K158" s="117" t="s">
        <v>107</v>
      </c>
      <c r="L158" s="181" t="s">
        <v>108</v>
      </c>
      <c r="M158" s="182"/>
      <c r="N158" s="181" t="s">
        <v>109</v>
      </c>
      <c r="O158" s="182"/>
      <c r="P158" s="190"/>
      <c r="Q158" s="191"/>
      <c r="R158" s="118"/>
    </row>
    <row r="159" spans="1:18" s="119" customFormat="1" ht="24.8" customHeight="1" x14ac:dyDescent="0.2">
      <c r="A159" s="115"/>
      <c r="B159" s="193"/>
      <c r="C159" s="197" t="s">
        <v>161</v>
      </c>
      <c r="D159" s="200"/>
      <c r="E159" s="200"/>
      <c r="F159" s="200"/>
      <c r="G159" s="200"/>
      <c r="H159" s="200"/>
      <c r="I159" s="201"/>
      <c r="J159" s="116" t="s">
        <v>111</v>
      </c>
      <c r="K159" s="117" t="s">
        <v>112</v>
      </c>
      <c r="L159" s="181" t="s">
        <v>113</v>
      </c>
      <c r="M159" s="182"/>
      <c r="N159" s="181" t="s">
        <v>114</v>
      </c>
      <c r="O159" s="182"/>
      <c r="P159" s="190"/>
      <c r="Q159" s="191"/>
      <c r="R159" s="118"/>
    </row>
    <row r="160" spans="1:18" s="119" customFormat="1" ht="34.5" customHeight="1" x14ac:dyDescent="0.2">
      <c r="A160" s="115"/>
      <c r="B160" s="193"/>
      <c r="C160" s="178" t="s">
        <v>121</v>
      </c>
      <c r="D160" s="179"/>
      <c r="E160" s="179"/>
      <c r="F160" s="179"/>
      <c r="G160" s="179"/>
      <c r="H160" s="179"/>
      <c r="I160" s="180"/>
      <c r="J160" s="116" t="s">
        <v>122</v>
      </c>
      <c r="K160" s="117" t="s">
        <v>123</v>
      </c>
      <c r="L160" s="181" t="s">
        <v>124</v>
      </c>
      <c r="M160" s="182"/>
      <c r="N160" s="181" t="s">
        <v>125</v>
      </c>
      <c r="O160" s="182"/>
      <c r="P160" s="183"/>
      <c r="Q160" s="184"/>
      <c r="R160" s="118"/>
    </row>
    <row r="161" spans="1:18" s="119" customFormat="1" ht="48.1" customHeight="1" x14ac:dyDescent="0.2">
      <c r="A161" s="115"/>
      <c r="B161" s="194"/>
      <c r="C161" s="178" t="s">
        <v>126</v>
      </c>
      <c r="D161" s="179"/>
      <c r="E161" s="179"/>
      <c r="F161" s="179"/>
      <c r="G161" s="179"/>
      <c r="H161" s="179"/>
      <c r="I161" s="180"/>
      <c r="J161" s="116" t="s">
        <v>122</v>
      </c>
      <c r="K161" s="117" t="s">
        <v>123</v>
      </c>
      <c r="L161" s="181" t="s">
        <v>124</v>
      </c>
      <c r="M161" s="182"/>
      <c r="N161" s="181" t="s">
        <v>125</v>
      </c>
      <c r="O161" s="182"/>
      <c r="P161" s="183"/>
      <c r="Q161" s="184"/>
      <c r="R161" s="118"/>
    </row>
    <row r="162" spans="1:18" ht="12.1" customHeight="1" x14ac:dyDescent="0.2">
      <c r="A162" s="7"/>
      <c r="B162" s="79"/>
      <c r="C162" s="185" t="s">
        <v>117</v>
      </c>
      <c r="D162" s="186"/>
      <c r="E162" s="186"/>
      <c r="F162" s="186"/>
      <c r="G162" s="186"/>
      <c r="H162" s="186"/>
      <c r="I162" s="186"/>
      <c r="J162" s="186"/>
      <c r="K162" s="186"/>
      <c r="L162" s="186"/>
      <c r="M162" s="186"/>
      <c r="N162" s="186"/>
      <c r="O162" s="187"/>
      <c r="P162" s="188">
        <f>SUM(P157:Q161)</f>
        <v>0</v>
      </c>
      <c r="Q162" s="189"/>
      <c r="R162" s="8"/>
    </row>
    <row r="163" spans="1:18" x14ac:dyDescent="0.2">
      <c r="A163" s="59"/>
      <c r="B163" s="86"/>
      <c r="C163" s="166" t="s">
        <v>127</v>
      </c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8"/>
      <c r="P163" s="169">
        <f>P152+P162</f>
        <v>0</v>
      </c>
      <c r="Q163" s="170"/>
      <c r="R163" s="92"/>
    </row>
    <row r="164" spans="1:18" ht="4.5999999999999996" customHeight="1" x14ac:dyDescent="0.2">
      <c r="A164" s="7"/>
      <c r="B164" s="56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80"/>
      <c r="Q164" s="81"/>
      <c r="R164" s="8"/>
    </row>
    <row r="165" spans="1:18" ht="8.35" customHeight="1" x14ac:dyDescent="0.2">
      <c r="A165" s="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2"/>
    </row>
    <row r="166" spans="1:18" x14ac:dyDescent="0.2">
      <c r="A166" s="7"/>
      <c r="B166" s="171" t="s">
        <v>128</v>
      </c>
      <c r="C166" s="172"/>
      <c r="D166" s="172"/>
      <c r="E166" s="172"/>
      <c r="F166" s="172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3"/>
      <c r="R166" s="8"/>
    </row>
    <row r="167" spans="1:18" ht="14.3" customHeight="1" x14ac:dyDescent="0.2">
      <c r="A167" s="7"/>
      <c r="B167" s="159" t="s">
        <v>162</v>
      </c>
      <c r="C167" s="160"/>
      <c r="D167" s="160"/>
      <c r="E167" s="160"/>
      <c r="F167" s="160"/>
      <c r="G167" s="161"/>
      <c r="H167" s="7"/>
      <c r="I167" s="174">
        <f>P46</f>
        <v>0</v>
      </c>
      <c r="J167" s="175"/>
      <c r="K167" s="8"/>
      <c r="L167" s="176" t="s">
        <v>129</v>
      </c>
      <c r="M167" s="177"/>
      <c r="N167" s="7"/>
      <c r="O167" s="162">
        <f>I167*0.65</f>
        <v>0</v>
      </c>
      <c r="P167" s="163"/>
      <c r="Q167" s="89"/>
      <c r="R167" s="8"/>
    </row>
    <row r="168" spans="1:18" ht="5.95" customHeight="1" x14ac:dyDescent="0.2">
      <c r="A168" s="7"/>
      <c r="B168" s="87"/>
      <c r="C168" s="2"/>
      <c r="D168" s="2"/>
      <c r="E168" s="2"/>
      <c r="F168" s="2"/>
      <c r="G168" s="2"/>
      <c r="H168" s="2"/>
      <c r="I168" s="45"/>
      <c r="J168" s="45"/>
      <c r="K168" s="2"/>
      <c r="L168" s="2"/>
      <c r="M168" s="2"/>
      <c r="N168" s="2"/>
      <c r="O168" s="45"/>
      <c r="P168" s="45"/>
      <c r="Q168" s="90"/>
      <c r="R168" s="8"/>
    </row>
    <row r="169" spans="1:18" ht="14.3" customHeight="1" x14ac:dyDescent="0.2">
      <c r="A169" s="7"/>
      <c r="B169" s="159" t="s">
        <v>130</v>
      </c>
      <c r="C169" s="160"/>
      <c r="D169" s="160"/>
      <c r="E169" s="160"/>
      <c r="F169" s="160"/>
      <c r="G169" s="161"/>
      <c r="H169" s="7"/>
      <c r="I169" s="162">
        <f>P163</f>
        <v>0</v>
      </c>
      <c r="J169" s="163"/>
      <c r="K169" s="92"/>
      <c r="L169" s="164" t="s">
        <v>131</v>
      </c>
      <c r="M169" s="165"/>
      <c r="N169" s="9"/>
      <c r="O169" s="162">
        <f>I169*0.35</f>
        <v>0</v>
      </c>
      <c r="P169" s="163"/>
      <c r="Q169" s="90"/>
      <c r="R169" s="8"/>
    </row>
    <row r="170" spans="1:18" ht="5.95" customHeight="1" x14ac:dyDescent="0.3">
      <c r="A170" s="7"/>
      <c r="B170" s="91"/>
      <c r="C170" s="88"/>
      <c r="D170" s="88"/>
      <c r="E170" s="88"/>
      <c r="F170" s="88"/>
      <c r="G170" s="88"/>
      <c r="H170" s="7"/>
      <c r="I170" s="5"/>
      <c r="J170" s="5"/>
      <c r="K170" s="2"/>
      <c r="L170" s="3"/>
      <c r="M170" s="3"/>
      <c r="N170" s="2"/>
      <c r="O170" s="36"/>
      <c r="P170" s="34"/>
      <c r="Q170" s="90"/>
      <c r="R170" s="8"/>
    </row>
    <row r="171" spans="1:18" ht="14.3" customHeight="1" x14ac:dyDescent="0.2">
      <c r="A171" s="7"/>
      <c r="B171" s="159" t="s">
        <v>132</v>
      </c>
      <c r="C171" s="160"/>
      <c r="D171" s="160"/>
      <c r="E171" s="160"/>
      <c r="F171" s="160"/>
      <c r="G171" s="161"/>
      <c r="H171" s="7"/>
      <c r="I171" s="162">
        <f>O167+O169</f>
        <v>0</v>
      </c>
      <c r="J171" s="163"/>
      <c r="K171" s="2"/>
      <c r="L171" s="2"/>
      <c r="M171" s="2"/>
      <c r="N171" s="2"/>
      <c r="O171" s="8"/>
      <c r="P171" s="8"/>
      <c r="Q171" s="90"/>
      <c r="R171" s="8"/>
    </row>
    <row r="172" spans="1:18" ht="3.1" customHeight="1" x14ac:dyDescent="0.2">
      <c r="A172" s="7"/>
      <c r="B172" s="93"/>
      <c r="C172" s="2"/>
      <c r="D172" s="9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90"/>
      <c r="R172" s="8"/>
    </row>
    <row r="173" spans="1:18" x14ac:dyDescent="0.2">
      <c r="A173" s="7"/>
      <c r="B173" s="93"/>
      <c r="C173" s="7" t="s">
        <v>133</v>
      </c>
      <c r="D173" s="6" t="str">
        <f>IF(I171&gt;599,"X"," ")</f>
        <v xml:space="preserve"> </v>
      </c>
      <c r="E173" s="8"/>
      <c r="F173" s="7" t="s">
        <v>134</v>
      </c>
      <c r="H173" s="2"/>
      <c r="I173" s="2"/>
      <c r="J173" s="2"/>
      <c r="K173" s="6" t="str">
        <f>IF(I171&lt;600,"X"," ")</f>
        <v>X</v>
      </c>
      <c r="L173" s="2"/>
      <c r="M173" s="2"/>
      <c r="N173" s="2"/>
      <c r="O173" s="2"/>
      <c r="P173" s="2"/>
      <c r="Q173" s="90"/>
      <c r="R173" s="8"/>
    </row>
    <row r="174" spans="1:18" ht="4.5999999999999996" customHeight="1" x14ac:dyDescent="0.2">
      <c r="A174" s="7"/>
      <c r="B174" s="56"/>
      <c r="C174" s="57"/>
      <c r="D174" s="80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8"/>
      <c r="R174" s="8"/>
    </row>
    <row r="175" spans="1:18" ht="11.25" customHeight="1" x14ac:dyDescent="0.25">
      <c r="A175" s="2"/>
      <c r="B175" s="154" t="s">
        <v>135</v>
      </c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55"/>
      <c r="R175" s="2"/>
    </row>
    <row r="176" spans="1:18" ht="16.5" customHeight="1" x14ac:dyDescent="0.2">
      <c r="A176" s="7"/>
      <c r="B176" s="156" t="s">
        <v>136</v>
      </c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8"/>
      <c r="R176" s="8"/>
    </row>
    <row r="177" spans="1:18" x14ac:dyDescent="0.2">
      <c r="A177" s="7"/>
      <c r="B177" s="44" t="s">
        <v>20</v>
      </c>
      <c r="C177" s="149"/>
      <c r="D177" s="149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50"/>
      <c r="R177" s="8"/>
    </row>
    <row r="178" spans="1:18" x14ac:dyDescent="0.2">
      <c r="A178" s="7"/>
      <c r="B178" s="44" t="s">
        <v>22</v>
      </c>
      <c r="C178" s="138"/>
      <c r="D178" s="138"/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9"/>
      <c r="R178" s="8"/>
    </row>
    <row r="179" spans="1:18" x14ac:dyDescent="0.2">
      <c r="A179" s="7"/>
      <c r="B179" s="44" t="s">
        <v>138</v>
      </c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9"/>
      <c r="R179" s="8"/>
    </row>
    <row r="180" spans="1:18" ht="16.5" customHeight="1" x14ac:dyDescent="0.2">
      <c r="A180" s="7"/>
      <c r="B180" s="151" t="s">
        <v>139</v>
      </c>
      <c r="C180" s="152"/>
      <c r="D180" s="152"/>
      <c r="E180" s="152"/>
      <c r="F180" s="152"/>
      <c r="G180" s="152"/>
      <c r="H180" s="152"/>
      <c r="I180" s="152"/>
      <c r="J180" s="152"/>
      <c r="K180" s="152"/>
      <c r="L180" s="152"/>
      <c r="M180" s="152"/>
      <c r="N180" s="152"/>
      <c r="O180" s="152"/>
      <c r="P180" s="152"/>
      <c r="Q180" s="153"/>
      <c r="R180" s="8"/>
    </row>
    <row r="181" spans="1:18" ht="10.55" customHeight="1" x14ac:dyDescent="0.2">
      <c r="A181" s="7"/>
      <c r="B181" s="44" t="s">
        <v>140</v>
      </c>
      <c r="C181" s="149"/>
      <c r="D181" s="149"/>
      <c r="E181" s="149"/>
      <c r="F181" s="149"/>
      <c r="G181" s="149"/>
      <c r="H181" s="149"/>
      <c r="I181" s="149"/>
      <c r="J181" s="149"/>
      <c r="K181" s="149"/>
      <c r="L181" s="149"/>
      <c r="M181" s="149"/>
      <c r="N181" s="149"/>
      <c r="O181" s="149"/>
      <c r="P181" s="149"/>
      <c r="Q181" s="150"/>
      <c r="R181" s="8"/>
    </row>
    <row r="182" spans="1:18" ht="11.25" customHeight="1" x14ac:dyDescent="0.2">
      <c r="A182" s="7"/>
      <c r="B182" s="44" t="s">
        <v>141</v>
      </c>
      <c r="C182" s="149"/>
      <c r="D182" s="149"/>
      <c r="E182" s="149"/>
      <c r="F182" s="149"/>
      <c r="G182" s="149"/>
      <c r="H182" s="149"/>
      <c r="I182" s="149"/>
      <c r="J182" s="149"/>
      <c r="K182" s="149"/>
      <c r="L182" s="149"/>
      <c r="M182" s="149"/>
      <c r="N182" s="149"/>
      <c r="O182" s="149"/>
      <c r="P182" s="149"/>
      <c r="Q182" s="150"/>
      <c r="R182" s="8"/>
    </row>
    <row r="183" spans="1:18" ht="11.25" customHeight="1" x14ac:dyDescent="0.2">
      <c r="A183" s="7"/>
      <c r="B183" s="44" t="s">
        <v>142</v>
      </c>
      <c r="C183" s="149"/>
      <c r="D183" s="149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50"/>
      <c r="R183" s="8"/>
    </row>
    <row r="184" spans="1:18" ht="16.5" customHeight="1" x14ac:dyDescent="0.2">
      <c r="A184" s="7"/>
      <c r="B184" s="151" t="s">
        <v>143</v>
      </c>
      <c r="C184" s="152"/>
      <c r="D184" s="152"/>
      <c r="E184" s="152"/>
      <c r="F184" s="152"/>
      <c r="G184" s="152"/>
      <c r="H184" s="152"/>
      <c r="I184" s="152"/>
      <c r="J184" s="152"/>
      <c r="K184" s="152"/>
      <c r="L184" s="152"/>
      <c r="M184" s="152"/>
      <c r="N184" s="152"/>
      <c r="O184" s="152"/>
      <c r="P184" s="152"/>
      <c r="Q184" s="153"/>
      <c r="R184" s="8"/>
    </row>
    <row r="185" spans="1:18" ht="10.55" customHeight="1" x14ac:dyDescent="0.2">
      <c r="A185" s="7"/>
      <c r="B185" s="44" t="s">
        <v>137</v>
      </c>
      <c r="C185" s="149"/>
      <c r="D185" s="149"/>
      <c r="E185" s="149"/>
      <c r="F185" s="149"/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50"/>
      <c r="R185" s="8"/>
    </row>
    <row r="186" spans="1:18" ht="10.55" customHeight="1" x14ac:dyDescent="0.2">
      <c r="A186" s="7"/>
      <c r="B186" s="44" t="s">
        <v>144</v>
      </c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  <c r="Q186" s="150"/>
      <c r="R186" s="8"/>
    </row>
    <row r="187" spans="1:18" x14ac:dyDescent="0.2">
      <c r="A187" s="7"/>
      <c r="B187" s="95" t="s">
        <v>138</v>
      </c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9"/>
      <c r="R187" s="8"/>
    </row>
    <row r="188" spans="1:18" x14ac:dyDescent="0.2">
      <c r="A188" s="7"/>
      <c r="B188" s="44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120"/>
      <c r="R188" s="8"/>
    </row>
    <row r="189" spans="1:18" x14ac:dyDescent="0.2">
      <c r="A189" s="7"/>
      <c r="B189" s="44"/>
      <c r="C189" s="94"/>
      <c r="D189" s="94"/>
      <c r="E189" s="94"/>
      <c r="F189" s="94"/>
      <c r="G189" s="94"/>
      <c r="H189" s="94"/>
      <c r="I189" s="4"/>
      <c r="J189" s="4"/>
      <c r="K189" s="140"/>
      <c r="L189" s="141"/>
      <c r="M189" s="141"/>
      <c r="N189" s="141"/>
      <c r="O189" s="141"/>
      <c r="P189" s="142"/>
      <c r="Q189" s="63"/>
      <c r="R189" s="8"/>
    </row>
    <row r="190" spans="1:18" s="101" customFormat="1" ht="12.1" customHeight="1" x14ac:dyDescent="0.2">
      <c r="A190" s="7"/>
      <c r="B190" s="96" t="s">
        <v>49</v>
      </c>
      <c r="C190" s="143" t="s">
        <v>145</v>
      </c>
      <c r="D190" s="143"/>
      <c r="E190" s="143"/>
      <c r="F190" s="143"/>
      <c r="G190" s="143"/>
      <c r="H190" s="143"/>
      <c r="I190" s="144"/>
      <c r="J190" s="144"/>
      <c r="K190" s="143"/>
      <c r="L190" s="143"/>
      <c r="M190" s="143"/>
      <c r="N190" s="143"/>
      <c r="O190" s="143"/>
      <c r="P190" s="143"/>
      <c r="Q190" s="145"/>
      <c r="R190" s="8"/>
    </row>
    <row r="191" spans="1:18" s="101" customFormat="1" ht="12.1" customHeight="1" x14ac:dyDescent="0.2">
      <c r="A191" s="7"/>
      <c r="B191" s="96" t="s">
        <v>146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63"/>
      <c r="R191" s="8"/>
    </row>
    <row r="192" spans="1:18" s="101" customFormat="1" ht="12.1" customHeight="1" x14ac:dyDescent="0.2">
      <c r="A192" s="7"/>
      <c r="B192" s="96"/>
      <c r="C192" s="94"/>
      <c r="D192" s="94"/>
      <c r="E192" s="94"/>
      <c r="F192" s="94"/>
      <c r="G192" s="94"/>
      <c r="H192" s="94"/>
      <c r="I192" s="4"/>
      <c r="J192" s="4"/>
      <c r="K192" s="140"/>
      <c r="L192" s="141"/>
      <c r="M192" s="141"/>
      <c r="N192" s="141"/>
      <c r="O192" s="141"/>
      <c r="P192" s="142"/>
      <c r="Q192" s="63"/>
      <c r="R192" s="8"/>
    </row>
    <row r="193" spans="1:18" s="101" customFormat="1" x14ac:dyDescent="0.2">
      <c r="A193" s="7"/>
      <c r="B193" s="97"/>
      <c r="C193" s="143" t="s">
        <v>147</v>
      </c>
      <c r="D193" s="143"/>
      <c r="E193" s="143"/>
      <c r="F193" s="143"/>
      <c r="G193" s="143"/>
      <c r="H193" s="143"/>
      <c r="I193" s="144"/>
      <c r="J193" s="144"/>
      <c r="K193" s="143"/>
      <c r="L193" s="143"/>
      <c r="M193" s="143"/>
      <c r="N193" s="143"/>
      <c r="O193" s="143"/>
      <c r="P193" s="143"/>
      <c r="Q193" s="145"/>
      <c r="R193" s="8"/>
    </row>
    <row r="194" spans="1:18" ht="5.95" customHeight="1" x14ac:dyDescent="0.2">
      <c r="A194" s="7"/>
      <c r="B194" s="56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8"/>
      <c r="R194" s="8"/>
    </row>
    <row r="195" spans="1:18" ht="12.1" customHeight="1" x14ac:dyDescent="0.2">
      <c r="A195" s="45"/>
      <c r="B195" s="146" t="s">
        <v>148</v>
      </c>
      <c r="C195" s="147"/>
      <c r="D195" s="147"/>
      <c r="E195" s="147"/>
      <c r="F195" s="147"/>
      <c r="G195" s="147"/>
      <c r="H195" s="147"/>
      <c r="I195" s="147"/>
      <c r="J195" s="147"/>
      <c r="K195" s="147"/>
      <c r="L195" s="147"/>
      <c r="M195" s="147"/>
      <c r="N195" s="147"/>
      <c r="O195" s="147"/>
      <c r="P195" s="147"/>
      <c r="Q195" s="148"/>
      <c r="R195" s="8"/>
    </row>
    <row r="196" spans="1:18" ht="37.549999999999997" customHeight="1" x14ac:dyDescent="0.2">
      <c r="A196" s="7"/>
      <c r="B196" s="127" t="s">
        <v>149</v>
      </c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9"/>
      <c r="R196" s="8"/>
    </row>
    <row r="197" spans="1:18" ht="17.350000000000001" customHeight="1" x14ac:dyDescent="0.25">
      <c r="A197" s="7"/>
      <c r="B197" s="130" t="s">
        <v>150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2"/>
      <c r="R197" s="8"/>
    </row>
    <row r="198" spans="1:18" ht="14.3" customHeight="1" x14ac:dyDescent="0.2">
      <c r="A198" s="7"/>
      <c r="B198" s="133" t="s">
        <v>151</v>
      </c>
      <c r="C198" s="134"/>
      <c r="D198" s="135"/>
      <c r="E198" s="14"/>
      <c r="F198" s="8"/>
      <c r="G198" s="2"/>
      <c r="H198" s="136" t="s">
        <v>152</v>
      </c>
      <c r="I198" s="136"/>
      <c r="J198" s="136"/>
      <c r="K198" s="136"/>
      <c r="L198" s="136"/>
      <c r="M198" s="136"/>
      <c r="N198" s="137"/>
      <c r="O198" s="14"/>
      <c r="P198" s="8"/>
      <c r="Q198" s="90"/>
      <c r="R198" s="8"/>
    </row>
    <row r="199" spans="1:18" x14ac:dyDescent="0.2">
      <c r="A199" s="7"/>
      <c r="B199" s="56"/>
      <c r="C199" s="57"/>
      <c r="D199" s="57"/>
      <c r="E199" s="80"/>
      <c r="F199" s="57"/>
      <c r="G199" s="57"/>
      <c r="H199" s="57"/>
      <c r="I199" s="57"/>
      <c r="J199" s="57"/>
      <c r="K199" s="57"/>
      <c r="L199" s="57"/>
      <c r="M199" s="57"/>
      <c r="N199" s="57"/>
      <c r="O199" s="80"/>
      <c r="P199" s="57"/>
      <c r="Q199" s="58"/>
      <c r="R199" s="8"/>
    </row>
  </sheetData>
  <protectedRanges>
    <protectedRange sqref="D6:Q10 B14 D14 K14 F11:F12 H11:H12 J11:J12 M11:M12 O11:O12 Q11:Q12" name="Rango1"/>
    <protectedRange sqref="F46 H46 J46 C40:L44 B55:Q57 N40:O44" name="Rango2"/>
    <protectedRange sqref="C177:Q179 C181:Q183 C185:Q187 E198 O198 P157:Q161" name="Rango5_3"/>
    <protectedRange sqref="P146:Q151" name="Rango4_3"/>
    <protectedRange sqref="B76:P80 C86:P87 C89:P90 C92:P93 C99:P103 C105:Q108 F109 H109 J109" name="Rango3_3"/>
  </protectedRanges>
  <mergeCells count="261">
    <mergeCell ref="A1:Q3"/>
    <mergeCell ref="G4:H4"/>
    <mergeCell ref="B5:P5"/>
    <mergeCell ref="B6:B8"/>
    <mergeCell ref="D6:M6"/>
    <mergeCell ref="O6:Q6"/>
    <mergeCell ref="D7:Q7"/>
    <mergeCell ref="D8:Q8"/>
    <mergeCell ref="B13:Q13"/>
    <mergeCell ref="B14:C14"/>
    <mergeCell ref="D14:J14"/>
    <mergeCell ref="K14:Q14"/>
    <mergeCell ref="B15:Q15"/>
    <mergeCell ref="B16:Q16"/>
    <mergeCell ref="B9:B11"/>
    <mergeCell ref="D9:M9"/>
    <mergeCell ref="O9:Q9"/>
    <mergeCell ref="C10:C11"/>
    <mergeCell ref="D10:Q11"/>
    <mergeCell ref="B12:C12"/>
    <mergeCell ref="B23:Q23"/>
    <mergeCell ref="C24:Q24"/>
    <mergeCell ref="B25:Q25"/>
    <mergeCell ref="C26:Q26"/>
    <mergeCell ref="C27:Q27"/>
    <mergeCell ref="C28:Q28"/>
    <mergeCell ref="C17:Q17"/>
    <mergeCell ref="C18:Q18"/>
    <mergeCell ref="C19:Q19"/>
    <mergeCell ref="C20:Q20"/>
    <mergeCell ref="C21:Q21"/>
    <mergeCell ref="C22:Q22"/>
    <mergeCell ref="N40:O40"/>
    <mergeCell ref="P40:Q40"/>
    <mergeCell ref="C41:J41"/>
    <mergeCell ref="K41:L41"/>
    <mergeCell ref="N41:O41"/>
    <mergeCell ref="P41:Q41"/>
    <mergeCell ref="B37:L37"/>
    <mergeCell ref="N37:Q37"/>
    <mergeCell ref="M38:M47"/>
    <mergeCell ref="N38:Q38"/>
    <mergeCell ref="C39:J39"/>
    <mergeCell ref="K39:L39"/>
    <mergeCell ref="N39:O39"/>
    <mergeCell ref="P39:Q39"/>
    <mergeCell ref="C40:J40"/>
    <mergeCell ref="K40:L40"/>
    <mergeCell ref="C44:J44"/>
    <mergeCell ref="K44:L44"/>
    <mergeCell ref="N44:O44"/>
    <mergeCell ref="P44:Q44"/>
    <mergeCell ref="B45:J45"/>
    <mergeCell ref="K45:L45"/>
    <mergeCell ref="P45:Q45"/>
    <mergeCell ref="C42:J42"/>
    <mergeCell ref="K42:L42"/>
    <mergeCell ref="N42:O42"/>
    <mergeCell ref="P42:Q42"/>
    <mergeCell ref="C43:J43"/>
    <mergeCell ref="K43:L43"/>
    <mergeCell ref="N43:O43"/>
    <mergeCell ref="P43:Q43"/>
    <mergeCell ref="C54:J54"/>
    <mergeCell ref="L54:M54"/>
    <mergeCell ref="O54:Q54"/>
    <mergeCell ref="C55:J55"/>
    <mergeCell ref="L55:M55"/>
    <mergeCell ref="O55:Q55"/>
    <mergeCell ref="B46:E46"/>
    <mergeCell ref="K46:L47"/>
    <mergeCell ref="N46:O47"/>
    <mergeCell ref="P46:Q47"/>
    <mergeCell ref="B48:Q50"/>
    <mergeCell ref="B51:F51"/>
    <mergeCell ref="H51:Q51"/>
    <mergeCell ref="B58:Q58"/>
    <mergeCell ref="B59:Q59"/>
    <mergeCell ref="G64:H64"/>
    <mergeCell ref="B65:O65"/>
    <mergeCell ref="C66:G66"/>
    <mergeCell ref="I66:J66"/>
    <mergeCell ref="K66:Q66"/>
    <mergeCell ref="C56:J56"/>
    <mergeCell ref="L56:M56"/>
    <mergeCell ref="O56:Q56"/>
    <mergeCell ref="C57:J57"/>
    <mergeCell ref="L57:M57"/>
    <mergeCell ref="O57:Q57"/>
    <mergeCell ref="C73:Q73"/>
    <mergeCell ref="C74:Q74"/>
    <mergeCell ref="B76:C76"/>
    <mergeCell ref="D76:P76"/>
    <mergeCell ref="C77:P77"/>
    <mergeCell ref="C78:P78"/>
    <mergeCell ref="C67:G67"/>
    <mergeCell ref="I67:J67"/>
    <mergeCell ref="K67:Q67"/>
    <mergeCell ref="C70:Q70"/>
    <mergeCell ref="C71:Q71"/>
    <mergeCell ref="C72:Q72"/>
    <mergeCell ref="C90:P90"/>
    <mergeCell ref="C91:P91"/>
    <mergeCell ref="C92:P92"/>
    <mergeCell ref="C93:P93"/>
    <mergeCell ref="B94:Q94"/>
    <mergeCell ref="B95:Q95"/>
    <mergeCell ref="C79:P79"/>
    <mergeCell ref="B81:Q81"/>
    <mergeCell ref="B82:Q82"/>
    <mergeCell ref="B83:Q83"/>
    <mergeCell ref="B84:B93"/>
    <mergeCell ref="C85:Q85"/>
    <mergeCell ref="C86:P86"/>
    <mergeCell ref="C87:P87"/>
    <mergeCell ref="C88:P88"/>
    <mergeCell ref="C89:P89"/>
    <mergeCell ref="C106:Q106"/>
    <mergeCell ref="C107:P107"/>
    <mergeCell ref="B109:E109"/>
    <mergeCell ref="B113:F113"/>
    <mergeCell ref="H113:Q113"/>
    <mergeCell ref="B114:Q114"/>
    <mergeCell ref="B96:Q96"/>
    <mergeCell ref="B97:B107"/>
    <mergeCell ref="C98:Q98"/>
    <mergeCell ref="C99:P99"/>
    <mergeCell ref="C100:P100"/>
    <mergeCell ref="C101:P101"/>
    <mergeCell ref="C102:P102"/>
    <mergeCell ref="C103:P103"/>
    <mergeCell ref="C104:P104"/>
    <mergeCell ref="C105:P105"/>
    <mergeCell ref="B121:B123"/>
    <mergeCell ref="D121:M121"/>
    <mergeCell ref="O121:Q121"/>
    <mergeCell ref="C122:C123"/>
    <mergeCell ref="D122:Q123"/>
    <mergeCell ref="B124:C124"/>
    <mergeCell ref="A115:Q115"/>
    <mergeCell ref="E116:I116"/>
    <mergeCell ref="B117:O117"/>
    <mergeCell ref="B118:B120"/>
    <mergeCell ref="D118:M118"/>
    <mergeCell ref="O118:Q118"/>
    <mergeCell ref="D119:Q119"/>
    <mergeCell ref="D120:Q120"/>
    <mergeCell ref="B131:Q131"/>
    <mergeCell ref="B132:Q132"/>
    <mergeCell ref="B133:Q133"/>
    <mergeCell ref="B134:Q134"/>
    <mergeCell ref="B135:Q135"/>
    <mergeCell ref="B136:Q136"/>
    <mergeCell ref="B125:Q125"/>
    <mergeCell ref="B126:Q126"/>
    <mergeCell ref="B127:Q127"/>
    <mergeCell ref="B128:Q128"/>
    <mergeCell ref="B129:Q129"/>
    <mergeCell ref="B130:Q130"/>
    <mergeCell ref="B143:Q143"/>
    <mergeCell ref="C144:I144"/>
    <mergeCell ref="J144:Q144"/>
    <mergeCell ref="L145:M145"/>
    <mergeCell ref="N145:O145"/>
    <mergeCell ref="P145:Q145"/>
    <mergeCell ref="B137:Q137"/>
    <mergeCell ref="B138:Q138"/>
    <mergeCell ref="B139:Q139"/>
    <mergeCell ref="B140:Q140"/>
    <mergeCell ref="B141:Q141"/>
    <mergeCell ref="B142:C142"/>
    <mergeCell ref="L148:M148"/>
    <mergeCell ref="N148:O148"/>
    <mergeCell ref="P148:Q148"/>
    <mergeCell ref="C149:I149"/>
    <mergeCell ref="L149:M149"/>
    <mergeCell ref="N149:O149"/>
    <mergeCell ref="P149:Q149"/>
    <mergeCell ref="B146:B151"/>
    <mergeCell ref="C146:I146"/>
    <mergeCell ref="L146:M146"/>
    <mergeCell ref="N146:O146"/>
    <mergeCell ref="P146:Q146"/>
    <mergeCell ref="C147:I147"/>
    <mergeCell ref="L147:M147"/>
    <mergeCell ref="N147:O147"/>
    <mergeCell ref="P147:Q147"/>
    <mergeCell ref="C148:I148"/>
    <mergeCell ref="C152:O152"/>
    <mergeCell ref="P152:Q152"/>
    <mergeCell ref="C155:I155"/>
    <mergeCell ref="J155:Q155"/>
    <mergeCell ref="L156:M156"/>
    <mergeCell ref="N156:O156"/>
    <mergeCell ref="P156:Q156"/>
    <mergeCell ref="C150:I150"/>
    <mergeCell ref="L150:M150"/>
    <mergeCell ref="N150:O150"/>
    <mergeCell ref="P150:Q150"/>
    <mergeCell ref="C151:I151"/>
    <mergeCell ref="L151:M151"/>
    <mergeCell ref="N151:O151"/>
    <mergeCell ref="P151:Q151"/>
    <mergeCell ref="B157:B161"/>
    <mergeCell ref="C157:I157"/>
    <mergeCell ref="L157:M157"/>
    <mergeCell ref="N157:O157"/>
    <mergeCell ref="P157:Q157"/>
    <mergeCell ref="C158:I158"/>
    <mergeCell ref="L158:M158"/>
    <mergeCell ref="N158:O158"/>
    <mergeCell ref="P158:Q158"/>
    <mergeCell ref="C159:I159"/>
    <mergeCell ref="C161:I161"/>
    <mergeCell ref="L161:M161"/>
    <mergeCell ref="N161:O161"/>
    <mergeCell ref="P161:Q161"/>
    <mergeCell ref="C162:O162"/>
    <mergeCell ref="P162:Q162"/>
    <mergeCell ref="L159:M159"/>
    <mergeCell ref="N159:O159"/>
    <mergeCell ref="P159:Q159"/>
    <mergeCell ref="C160:I160"/>
    <mergeCell ref="L160:M160"/>
    <mergeCell ref="N160:O160"/>
    <mergeCell ref="P160:Q160"/>
    <mergeCell ref="B169:G169"/>
    <mergeCell ref="I169:J169"/>
    <mergeCell ref="L169:M169"/>
    <mergeCell ref="O169:P169"/>
    <mergeCell ref="B171:G171"/>
    <mergeCell ref="I171:J171"/>
    <mergeCell ref="C163:O163"/>
    <mergeCell ref="P163:Q163"/>
    <mergeCell ref="B166:Q166"/>
    <mergeCell ref="B167:G167"/>
    <mergeCell ref="I167:J167"/>
    <mergeCell ref="L167:M167"/>
    <mergeCell ref="O167:P167"/>
    <mergeCell ref="C181:Q181"/>
    <mergeCell ref="C182:Q182"/>
    <mergeCell ref="C183:Q183"/>
    <mergeCell ref="B184:Q184"/>
    <mergeCell ref="C185:Q185"/>
    <mergeCell ref="C186:Q186"/>
    <mergeCell ref="B175:Q175"/>
    <mergeCell ref="B176:Q176"/>
    <mergeCell ref="C177:Q177"/>
    <mergeCell ref="C178:Q178"/>
    <mergeCell ref="C179:Q179"/>
    <mergeCell ref="B180:Q180"/>
    <mergeCell ref="B196:Q196"/>
    <mergeCell ref="B197:Q197"/>
    <mergeCell ref="B198:D198"/>
    <mergeCell ref="H198:N198"/>
    <mergeCell ref="C187:Q187"/>
    <mergeCell ref="K189:P189"/>
    <mergeCell ref="C190:Q190"/>
    <mergeCell ref="K192:P192"/>
    <mergeCell ref="C193:Q193"/>
    <mergeCell ref="B195:Q195"/>
  </mergeCells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5361" r:id="rId4">
          <objectPr defaultSize="0" autoPict="0" r:id="rId5">
            <anchor moveWithCells="1" sizeWithCells="1">
              <from>
                <xdr:col>1</xdr:col>
                <xdr:colOff>483079</xdr:colOff>
                <xdr:row>1</xdr:row>
                <xdr:rowOff>69011</xdr:rowOff>
              </from>
              <to>
                <xdr:col>4</xdr:col>
                <xdr:colOff>103517</xdr:colOff>
                <xdr:row>3</xdr:row>
                <xdr:rowOff>155275</xdr:rowOff>
              </to>
            </anchor>
          </objectPr>
        </oleObject>
      </mc:Choice>
      <mc:Fallback>
        <oleObject progId="Word.Picture.8" shapeId="15361" r:id="rId4"/>
      </mc:Fallback>
    </mc:AlternateContent>
    <mc:AlternateContent xmlns:mc="http://schemas.openxmlformats.org/markup-compatibility/2006">
      <mc:Choice Requires="x14">
        <oleObject progId="Word.Picture.8" shapeId="15362" r:id="rId6">
          <objectPr defaultSize="0" autoPict="0" r:id="rId5">
            <anchor moveWithCells="1">
              <from>
                <xdr:col>0</xdr:col>
                <xdr:colOff>8626</xdr:colOff>
                <xdr:row>33</xdr:row>
                <xdr:rowOff>34506</xdr:rowOff>
              </from>
              <to>
                <xdr:col>2</xdr:col>
                <xdr:colOff>879894</xdr:colOff>
                <xdr:row>36</xdr:row>
                <xdr:rowOff>0</xdr:rowOff>
              </to>
            </anchor>
          </objectPr>
        </oleObject>
      </mc:Choice>
      <mc:Fallback>
        <oleObject progId="Word.Picture.8" shapeId="15362" r:id="rId6"/>
      </mc:Fallback>
    </mc:AlternateContent>
    <mc:AlternateContent xmlns:mc="http://schemas.openxmlformats.org/markup-compatibility/2006">
      <mc:Choice Requires="x14">
        <oleObject progId="Word.Picture.8" shapeId="15363" r:id="rId7">
          <objectPr defaultSize="0" autoPict="0" r:id="rId8">
            <anchor moveWithCells="1" sizeWithCells="1">
              <from>
                <xdr:col>1</xdr:col>
                <xdr:colOff>60385</xdr:colOff>
                <xdr:row>61</xdr:row>
                <xdr:rowOff>94891</xdr:rowOff>
              </from>
              <to>
                <xdr:col>3</xdr:col>
                <xdr:colOff>0</xdr:colOff>
                <xdr:row>64</xdr:row>
                <xdr:rowOff>25879</xdr:rowOff>
              </to>
            </anchor>
          </objectPr>
        </oleObject>
      </mc:Choice>
      <mc:Fallback>
        <oleObject progId="Word.Picture.8" shapeId="15363" r:id="rId7"/>
      </mc:Fallback>
    </mc:AlternateContent>
    <mc:AlternateContent xmlns:mc="http://schemas.openxmlformats.org/markup-compatibility/2006">
      <mc:Choice Requires="x14">
        <oleObject progId="Word.Picture.8" shapeId="15364" r:id="rId9">
          <objectPr defaultSize="0" autoPict="0" r:id="rId10">
            <anchor moveWithCells="1" sizeWithCells="1">
              <from>
                <xdr:col>1</xdr:col>
                <xdr:colOff>51758</xdr:colOff>
                <xdr:row>114</xdr:row>
                <xdr:rowOff>8626</xdr:rowOff>
              </from>
              <to>
                <xdr:col>3</xdr:col>
                <xdr:colOff>8626</xdr:colOff>
                <xdr:row>116</xdr:row>
                <xdr:rowOff>69011</xdr:rowOff>
              </to>
            </anchor>
          </objectPr>
        </oleObject>
      </mc:Choice>
      <mc:Fallback>
        <oleObject progId="Word.Picture.8" shapeId="15364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99"/>
  <sheetViews>
    <sheetView topLeftCell="A151" zoomScale="90" zoomScaleNormal="90" workbookViewId="0">
      <selection activeCell="B13" sqref="B13:Q13"/>
    </sheetView>
  </sheetViews>
  <sheetFormatPr baseColWidth="10" defaultColWidth="11.375" defaultRowHeight="11.55" x14ac:dyDescent="0.2"/>
  <cols>
    <col min="1" max="1" width="1" style="1" customWidth="1"/>
    <col min="2" max="2" width="7.375" style="1" bestFit="1" customWidth="1"/>
    <col min="3" max="3" width="17.75" style="1" customWidth="1"/>
    <col min="4" max="4" width="6.25" style="1" bestFit="1" customWidth="1"/>
    <col min="5" max="5" width="4.125" style="1" customWidth="1"/>
    <col min="6" max="7" width="3.75" style="1" customWidth="1"/>
    <col min="8" max="8" width="4" style="1" customWidth="1"/>
    <col min="9" max="9" width="3.75" style="1" customWidth="1"/>
    <col min="10" max="10" width="5.625" style="1" customWidth="1"/>
    <col min="11" max="11" width="5.125" style="1" customWidth="1"/>
    <col min="12" max="12" width="3.75" style="1" customWidth="1"/>
    <col min="13" max="13" width="2.75" style="1" customWidth="1"/>
    <col min="14" max="14" width="4.625" style="1" customWidth="1"/>
    <col min="15" max="15" width="3.25" style="1" customWidth="1"/>
    <col min="16" max="16" width="3.75" style="1" customWidth="1"/>
    <col min="17" max="17" width="5.375" style="1" customWidth="1"/>
    <col min="18" max="18" width="2.25" style="1" customWidth="1"/>
    <col min="19" max="16384" width="11.375" style="1"/>
  </cols>
  <sheetData>
    <row r="1" spans="1:18" ht="18.7" customHeight="1" x14ac:dyDescent="0.2">
      <c r="A1" s="164"/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165"/>
      <c r="R1" s="2"/>
    </row>
    <row r="2" spans="1:18" ht="18.7" customHeight="1" x14ac:dyDescent="0.2">
      <c r="A2" s="363"/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5"/>
      <c r="R2" s="2"/>
    </row>
    <row r="3" spans="1:18" ht="18.7" customHeight="1" x14ac:dyDescent="0.2">
      <c r="A3" s="282"/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4"/>
      <c r="R3" s="2"/>
    </row>
    <row r="4" spans="1:18" ht="18.7" customHeight="1" x14ac:dyDescent="0.2">
      <c r="A4" s="2"/>
      <c r="B4" s="19"/>
      <c r="C4" s="19"/>
      <c r="D4" s="19"/>
      <c r="E4" s="19"/>
      <c r="F4" s="19"/>
      <c r="G4" s="382" t="s">
        <v>58</v>
      </c>
      <c r="H4" s="426"/>
      <c r="I4" s="19"/>
      <c r="J4" s="19"/>
      <c r="K4" s="19"/>
      <c r="L4" s="19"/>
      <c r="M4" s="19"/>
      <c r="N4" s="19"/>
      <c r="O4" s="19"/>
      <c r="P4" s="19"/>
      <c r="Q4" s="19"/>
      <c r="R4" s="2"/>
    </row>
    <row r="5" spans="1:18" ht="13.6" customHeight="1" x14ac:dyDescent="0.2">
      <c r="A5" s="2"/>
      <c r="B5" s="427" t="s">
        <v>15</v>
      </c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122"/>
      <c r="R5" s="2"/>
    </row>
    <row r="6" spans="1:18" ht="15.8" customHeight="1" x14ac:dyDescent="0.2">
      <c r="A6" s="7"/>
      <c r="B6" s="406" t="s">
        <v>0</v>
      </c>
      <c r="C6" s="20" t="s">
        <v>45</v>
      </c>
      <c r="D6" s="429"/>
      <c r="E6" s="430"/>
      <c r="F6" s="430"/>
      <c r="G6" s="430"/>
      <c r="H6" s="430"/>
      <c r="I6" s="430"/>
      <c r="J6" s="430"/>
      <c r="K6" s="430"/>
      <c r="L6" s="430"/>
      <c r="M6" s="431"/>
      <c r="N6" s="21" t="s">
        <v>46</v>
      </c>
      <c r="O6" s="412"/>
      <c r="P6" s="413"/>
      <c r="Q6" s="414"/>
      <c r="R6" s="8"/>
    </row>
    <row r="7" spans="1:18" ht="15.8" customHeight="1" x14ac:dyDescent="0.2">
      <c r="A7" s="7"/>
      <c r="B7" s="407"/>
      <c r="C7" s="22" t="s">
        <v>48</v>
      </c>
      <c r="D7" s="432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4"/>
      <c r="R7" s="8"/>
    </row>
    <row r="8" spans="1:18" ht="15.8" customHeight="1" x14ac:dyDescent="0.2">
      <c r="A8" s="7"/>
      <c r="B8" s="408"/>
      <c r="C8" s="20" t="s">
        <v>16</v>
      </c>
      <c r="D8" s="409" t="s">
        <v>49</v>
      </c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1"/>
      <c r="R8" s="8"/>
    </row>
    <row r="9" spans="1:18" ht="22.6" customHeight="1" x14ac:dyDescent="0.2">
      <c r="A9" s="7"/>
      <c r="B9" s="406" t="s">
        <v>1</v>
      </c>
      <c r="C9" s="20" t="s">
        <v>45</v>
      </c>
      <c r="D9" s="409" t="s">
        <v>49</v>
      </c>
      <c r="E9" s="410"/>
      <c r="F9" s="410"/>
      <c r="G9" s="410"/>
      <c r="H9" s="410"/>
      <c r="I9" s="410"/>
      <c r="J9" s="410"/>
      <c r="K9" s="410"/>
      <c r="L9" s="410"/>
      <c r="M9" s="411"/>
      <c r="N9" s="21" t="s">
        <v>46</v>
      </c>
      <c r="O9" s="412" t="s">
        <v>49</v>
      </c>
      <c r="P9" s="413"/>
      <c r="Q9" s="414"/>
      <c r="R9" s="2"/>
    </row>
    <row r="10" spans="1:18" ht="18" customHeight="1" x14ac:dyDescent="0.2">
      <c r="A10" s="7"/>
      <c r="B10" s="407"/>
      <c r="C10" s="415" t="s">
        <v>16</v>
      </c>
      <c r="D10" s="417" t="s">
        <v>49</v>
      </c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9"/>
      <c r="R10" s="8"/>
    </row>
    <row r="11" spans="1:18" ht="5.95" customHeight="1" x14ac:dyDescent="0.2">
      <c r="A11" s="7"/>
      <c r="B11" s="408"/>
      <c r="C11" s="416"/>
      <c r="D11" s="420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2"/>
      <c r="R11" s="8"/>
    </row>
    <row r="12" spans="1:18" ht="13.6" customHeight="1" x14ac:dyDescent="0.2">
      <c r="A12" s="7"/>
      <c r="B12" s="423" t="s">
        <v>163</v>
      </c>
      <c r="C12" s="424"/>
      <c r="D12" s="23" t="s">
        <v>7</v>
      </c>
      <c r="E12" s="18" t="s">
        <v>41</v>
      </c>
      <c r="F12" s="18"/>
      <c r="G12" s="18" t="s">
        <v>4</v>
      </c>
      <c r="H12" s="18"/>
      <c r="I12" s="18" t="s">
        <v>5</v>
      </c>
      <c r="J12" s="18"/>
      <c r="K12" s="23" t="s">
        <v>6</v>
      </c>
      <c r="L12" s="18" t="s">
        <v>41</v>
      </c>
      <c r="M12" s="18"/>
      <c r="N12" s="18" t="s">
        <v>4</v>
      </c>
      <c r="O12" s="18"/>
      <c r="P12" s="18" t="s">
        <v>5</v>
      </c>
      <c r="Q12" s="18"/>
      <c r="R12" s="8"/>
    </row>
    <row r="13" spans="1:18" s="39" customFormat="1" ht="21.75" customHeight="1" x14ac:dyDescent="0.3">
      <c r="A13" s="37"/>
      <c r="B13" s="398" t="s">
        <v>164</v>
      </c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400"/>
      <c r="R13" s="38"/>
    </row>
    <row r="14" spans="1:18" ht="18.7" customHeight="1" x14ac:dyDescent="0.2">
      <c r="A14" s="7"/>
      <c r="B14" s="401" t="s">
        <v>168</v>
      </c>
      <c r="C14" s="402"/>
      <c r="D14" s="403" t="s">
        <v>56</v>
      </c>
      <c r="E14" s="404"/>
      <c r="F14" s="404"/>
      <c r="G14" s="404"/>
      <c r="H14" s="404"/>
      <c r="I14" s="404"/>
      <c r="J14" s="405"/>
      <c r="K14" s="403" t="s">
        <v>57</v>
      </c>
      <c r="L14" s="404"/>
      <c r="M14" s="404"/>
      <c r="N14" s="404"/>
      <c r="O14" s="404"/>
      <c r="P14" s="404"/>
      <c r="Q14" s="405"/>
      <c r="R14" s="8"/>
    </row>
    <row r="15" spans="1:18" s="39" customFormat="1" ht="21.75" customHeight="1" x14ac:dyDescent="0.3">
      <c r="A15" s="37"/>
      <c r="B15" s="398" t="s">
        <v>38</v>
      </c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400"/>
      <c r="R15" s="38"/>
    </row>
    <row r="16" spans="1:18" s="39" customFormat="1" ht="17.350000000000001" customHeight="1" x14ac:dyDescent="0.3">
      <c r="A16" s="37"/>
      <c r="B16" s="389" t="s">
        <v>17</v>
      </c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1"/>
      <c r="R16" s="38"/>
    </row>
    <row r="17" spans="1:18" ht="39.1" customHeight="1" x14ac:dyDescent="0.2">
      <c r="A17" s="7"/>
      <c r="B17" s="24" t="s">
        <v>20</v>
      </c>
      <c r="C17" s="395" t="s">
        <v>52</v>
      </c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7"/>
      <c r="R17" s="15"/>
    </row>
    <row r="18" spans="1:18" ht="39.1" customHeight="1" x14ac:dyDescent="0.2">
      <c r="A18" s="7"/>
      <c r="B18" s="24" t="s">
        <v>22</v>
      </c>
      <c r="C18" s="395" t="s">
        <v>47</v>
      </c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7"/>
      <c r="R18" s="16"/>
    </row>
    <row r="19" spans="1:18" ht="22.6" customHeight="1" x14ac:dyDescent="0.2">
      <c r="A19" s="7"/>
      <c r="B19" s="24" t="s">
        <v>23</v>
      </c>
      <c r="C19" s="395" t="s">
        <v>21</v>
      </c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  <c r="O19" s="396"/>
      <c r="P19" s="396"/>
      <c r="Q19" s="397"/>
      <c r="R19" s="16"/>
    </row>
    <row r="20" spans="1:18" ht="22.6" customHeight="1" x14ac:dyDescent="0.2">
      <c r="A20" s="7"/>
      <c r="B20" s="24" t="s">
        <v>25</v>
      </c>
      <c r="C20" s="395" t="s">
        <v>24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7"/>
      <c r="R20" s="15"/>
    </row>
    <row r="21" spans="1:18" ht="22.6" customHeight="1" x14ac:dyDescent="0.2">
      <c r="A21" s="7"/>
      <c r="B21" s="24" t="s">
        <v>26</v>
      </c>
      <c r="C21" s="395" t="s">
        <v>30</v>
      </c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N21" s="396"/>
      <c r="O21" s="396"/>
      <c r="P21" s="396"/>
      <c r="Q21" s="397"/>
      <c r="R21" s="8"/>
    </row>
    <row r="22" spans="1:18" ht="26.35" customHeight="1" x14ac:dyDescent="0.2">
      <c r="A22" s="7"/>
      <c r="B22" s="24" t="s">
        <v>27</v>
      </c>
      <c r="C22" s="392" t="s">
        <v>31</v>
      </c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4"/>
      <c r="R22" s="8"/>
    </row>
    <row r="23" spans="1:18" s="39" customFormat="1" ht="14.95" customHeight="1" x14ac:dyDescent="0.3">
      <c r="A23" s="37"/>
      <c r="B23" s="389" t="s">
        <v>18</v>
      </c>
      <c r="C23" s="390"/>
      <c r="D23" s="390"/>
      <c r="E23" s="390"/>
      <c r="F23" s="390"/>
      <c r="G23" s="390"/>
      <c r="H23" s="390"/>
      <c r="I23" s="390"/>
      <c r="J23" s="390"/>
      <c r="K23" s="390"/>
      <c r="L23" s="390"/>
      <c r="M23" s="390"/>
      <c r="N23" s="390"/>
      <c r="O23" s="390"/>
      <c r="P23" s="390"/>
      <c r="Q23" s="391"/>
      <c r="R23" s="38"/>
    </row>
    <row r="24" spans="1:18" ht="27" customHeight="1" x14ac:dyDescent="0.2">
      <c r="A24" s="7"/>
      <c r="B24" s="24" t="s">
        <v>28</v>
      </c>
      <c r="C24" s="392" t="s">
        <v>32</v>
      </c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4"/>
      <c r="R24" s="8"/>
    </row>
    <row r="25" spans="1:18" s="39" customFormat="1" ht="14.95" customHeight="1" x14ac:dyDescent="0.3">
      <c r="A25" s="37"/>
      <c r="B25" s="389" t="s">
        <v>19</v>
      </c>
      <c r="C25" s="390"/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Q25" s="391"/>
      <c r="R25" s="38"/>
    </row>
    <row r="26" spans="1:18" ht="14.95" customHeight="1" x14ac:dyDescent="0.2">
      <c r="A26" s="7"/>
      <c r="B26" s="24" t="s">
        <v>29</v>
      </c>
      <c r="C26" s="395" t="s">
        <v>33</v>
      </c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6"/>
      <c r="Q26" s="397"/>
      <c r="R26" s="8"/>
    </row>
    <row r="27" spans="1:18" ht="16.5" customHeight="1" x14ac:dyDescent="0.2">
      <c r="A27" s="7"/>
      <c r="B27" s="24" t="s">
        <v>36</v>
      </c>
      <c r="C27" s="395" t="s">
        <v>34</v>
      </c>
      <c r="D27" s="396"/>
      <c r="E27" s="396"/>
      <c r="F27" s="396"/>
      <c r="G27" s="396"/>
      <c r="H27" s="396"/>
      <c r="I27" s="396"/>
      <c r="J27" s="396"/>
      <c r="K27" s="396"/>
      <c r="L27" s="396"/>
      <c r="M27" s="396"/>
      <c r="N27" s="396"/>
      <c r="O27" s="396"/>
      <c r="P27" s="396"/>
      <c r="Q27" s="397"/>
      <c r="R27" s="8"/>
    </row>
    <row r="28" spans="1:18" ht="39.1" customHeight="1" x14ac:dyDescent="0.2">
      <c r="A28" s="7"/>
      <c r="B28" s="25" t="s">
        <v>37</v>
      </c>
      <c r="C28" s="392" t="s">
        <v>35</v>
      </c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4"/>
      <c r="R28" s="8"/>
    </row>
    <row r="29" spans="1:18" ht="14.3" customHeight="1" x14ac:dyDescent="0.2">
      <c r="A29" s="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8"/>
    </row>
    <row r="30" spans="1:18" ht="14.3" customHeight="1" x14ac:dyDescent="0.2">
      <c r="A30" s="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8"/>
    </row>
    <row r="31" spans="1:18" ht="14.3" customHeight="1" x14ac:dyDescent="0.2">
      <c r="A31" s="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8"/>
    </row>
    <row r="32" spans="1:18" ht="14.3" customHeight="1" x14ac:dyDescent="0.2">
      <c r="A32" s="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8"/>
    </row>
    <row r="33" spans="1:20" ht="14.3" customHeight="1" x14ac:dyDescent="0.2">
      <c r="A33" s="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8"/>
    </row>
    <row r="34" spans="1:20" ht="14.3" customHeight="1" x14ac:dyDescent="0.2">
      <c r="A34" s="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8"/>
    </row>
    <row r="35" spans="1:20" ht="14.3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8"/>
    </row>
    <row r="36" spans="1:20" ht="14.3" customHeight="1" x14ac:dyDescent="0.2">
      <c r="A36" s="7"/>
      <c r="B36" s="32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33"/>
      <c r="R36" s="8"/>
    </row>
    <row r="37" spans="1:20" ht="14.3" customHeight="1" x14ac:dyDescent="0.2">
      <c r="A37" s="7"/>
      <c r="B37" s="382" t="s">
        <v>39</v>
      </c>
      <c r="C37" s="383"/>
      <c r="D37" s="383"/>
      <c r="E37" s="383"/>
      <c r="F37" s="383"/>
      <c r="G37" s="383"/>
      <c r="H37" s="383"/>
      <c r="I37" s="383"/>
      <c r="J37" s="383"/>
      <c r="K37" s="383"/>
      <c r="L37" s="383"/>
      <c r="M37" s="41"/>
      <c r="N37" s="384" t="s">
        <v>8</v>
      </c>
      <c r="O37" s="385"/>
      <c r="P37" s="385"/>
      <c r="Q37" s="386"/>
      <c r="R37" s="8"/>
    </row>
    <row r="38" spans="1:20" x14ac:dyDescent="0.2">
      <c r="A38" s="2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387"/>
      <c r="N38" s="387" t="s">
        <v>9</v>
      </c>
      <c r="O38" s="387"/>
      <c r="P38" s="387"/>
      <c r="Q38" s="387"/>
      <c r="R38" s="2"/>
    </row>
    <row r="39" spans="1:20" x14ac:dyDescent="0.2">
      <c r="A39" s="2"/>
      <c r="B39" s="27" t="s">
        <v>11</v>
      </c>
      <c r="C39" s="388" t="s">
        <v>10</v>
      </c>
      <c r="D39" s="388"/>
      <c r="E39" s="388"/>
      <c r="F39" s="388"/>
      <c r="G39" s="388"/>
      <c r="H39" s="388"/>
      <c r="I39" s="388"/>
      <c r="J39" s="388"/>
      <c r="K39" s="388" t="s">
        <v>54</v>
      </c>
      <c r="L39" s="388"/>
      <c r="M39" s="387"/>
      <c r="N39" s="388" t="s">
        <v>55</v>
      </c>
      <c r="O39" s="388"/>
      <c r="P39" s="388" t="s">
        <v>12</v>
      </c>
      <c r="Q39" s="388"/>
      <c r="R39" s="2"/>
    </row>
    <row r="40" spans="1:20" ht="45.7" customHeight="1" x14ac:dyDescent="0.2">
      <c r="A40" s="7"/>
      <c r="B40" s="28">
        <v>1</v>
      </c>
      <c r="C40" s="369"/>
      <c r="D40" s="370"/>
      <c r="E40" s="370"/>
      <c r="F40" s="370"/>
      <c r="G40" s="370"/>
      <c r="H40" s="370"/>
      <c r="I40" s="370"/>
      <c r="J40" s="371"/>
      <c r="K40" s="372"/>
      <c r="L40" s="372"/>
      <c r="M40" s="385"/>
      <c r="N40" s="373"/>
      <c r="O40" s="373"/>
      <c r="P40" s="374">
        <f>N40*K40</f>
        <v>0</v>
      </c>
      <c r="Q40" s="374"/>
      <c r="R40" s="8"/>
    </row>
    <row r="41" spans="1:20" ht="45.7" customHeight="1" x14ac:dyDescent="0.2">
      <c r="A41" s="7"/>
      <c r="B41" s="28">
        <v>2</v>
      </c>
      <c r="C41" s="369"/>
      <c r="D41" s="370"/>
      <c r="E41" s="370"/>
      <c r="F41" s="370"/>
      <c r="G41" s="370"/>
      <c r="H41" s="370"/>
      <c r="I41" s="370"/>
      <c r="J41" s="371"/>
      <c r="K41" s="372"/>
      <c r="L41" s="372"/>
      <c r="M41" s="385"/>
      <c r="N41" s="373"/>
      <c r="O41" s="373"/>
      <c r="P41" s="374">
        <f>N41*K41</f>
        <v>0</v>
      </c>
      <c r="Q41" s="374"/>
      <c r="R41" s="8"/>
    </row>
    <row r="42" spans="1:20" ht="45.7" customHeight="1" x14ac:dyDescent="0.2">
      <c r="A42" s="7"/>
      <c r="B42" s="28">
        <v>3</v>
      </c>
      <c r="C42" s="369"/>
      <c r="D42" s="370"/>
      <c r="E42" s="370"/>
      <c r="F42" s="370"/>
      <c r="G42" s="370"/>
      <c r="H42" s="370"/>
      <c r="I42" s="370"/>
      <c r="J42" s="371"/>
      <c r="K42" s="372"/>
      <c r="L42" s="372"/>
      <c r="M42" s="385"/>
      <c r="N42" s="373"/>
      <c r="O42" s="373"/>
      <c r="P42" s="374">
        <f>N42*K42</f>
        <v>0</v>
      </c>
      <c r="Q42" s="374"/>
      <c r="R42" s="8"/>
    </row>
    <row r="43" spans="1:20" ht="45.7" customHeight="1" x14ac:dyDescent="0.2">
      <c r="A43" s="7"/>
      <c r="B43" s="28">
        <v>4</v>
      </c>
      <c r="C43" s="369"/>
      <c r="D43" s="370"/>
      <c r="E43" s="370"/>
      <c r="F43" s="370"/>
      <c r="G43" s="370"/>
      <c r="H43" s="370"/>
      <c r="I43" s="370"/>
      <c r="J43" s="371"/>
      <c r="K43" s="372"/>
      <c r="L43" s="372"/>
      <c r="M43" s="385"/>
      <c r="N43" s="373"/>
      <c r="O43" s="373"/>
      <c r="P43" s="374">
        <f>N43*K43</f>
        <v>0</v>
      </c>
      <c r="Q43" s="374"/>
      <c r="R43" s="8"/>
    </row>
    <row r="44" spans="1:20" ht="55.05" customHeight="1" x14ac:dyDescent="0.2">
      <c r="A44" s="7"/>
      <c r="B44" s="28">
        <v>6</v>
      </c>
      <c r="C44" s="369"/>
      <c r="D44" s="370"/>
      <c r="E44" s="370"/>
      <c r="F44" s="370"/>
      <c r="G44" s="370"/>
      <c r="H44" s="370"/>
      <c r="I44" s="370"/>
      <c r="J44" s="371"/>
      <c r="K44" s="372"/>
      <c r="L44" s="372"/>
      <c r="M44" s="385"/>
      <c r="N44" s="373"/>
      <c r="O44" s="373"/>
      <c r="P44" s="374">
        <f>N44*K44</f>
        <v>0</v>
      </c>
      <c r="Q44" s="374"/>
      <c r="R44" s="8"/>
    </row>
    <row r="45" spans="1:20" ht="25.5" customHeight="1" x14ac:dyDescent="0.2">
      <c r="A45" s="2"/>
      <c r="B45" s="375" t="s">
        <v>50</v>
      </c>
      <c r="C45" s="376"/>
      <c r="D45" s="376"/>
      <c r="E45" s="376"/>
      <c r="F45" s="376"/>
      <c r="G45" s="376"/>
      <c r="H45" s="376"/>
      <c r="I45" s="376"/>
      <c r="J45" s="377"/>
      <c r="K45" s="378">
        <f>SUM(K40:L44)</f>
        <v>0</v>
      </c>
      <c r="L45" s="379"/>
      <c r="M45" s="387"/>
      <c r="N45" s="121" t="s">
        <v>40</v>
      </c>
      <c r="O45" s="40"/>
      <c r="P45" s="380">
        <f>SUM(P40:Q44)</f>
        <v>0</v>
      </c>
      <c r="Q45" s="381"/>
      <c r="R45" s="8"/>
    </row>
    <row r="46" spans="1:20" ht="19.55" customHeight="1" x14ac:dyDescent="0.2">
      <c r="A46" s="2"/>
      <c r="B46" s="351" t="s">
        <v>51</v>
      </c>
      <c r="C46" s="352"/>
      <c r="D46" s="352"/>
      <c r="E46" s="353"/>
      <c r="F46" s="125"/>
      <c r="G46" s="126"/>
      <c r="H46" s="125"/>
      <c r="I46" s="126"/>
      <c r="J46" s="125"/>
      <c r="K46" s="354"/>
      <c r="L46" s="355"/>
      <c r="M46" s="387"/>
      <c r="N46" s="358" t="s">
        <v>53</v>
      </c>
      <c r="O46" s="359"/>
      <c r="P46" s="362">
        <f>P45*10</f>
        <v>0</v>
      </c>
      <c r="Q46" s="362"/>
      <c r="R46" s="8"/>
    </row>
    <row r="47" spans="1:20" x14ac:dyDescent="0.2">
      <c r="A47" s="2"/>
      <c r="B47" s="26"/>
      <c r="C47" s="29"/>
      <c r="D47" s="29"/>
      <c r="E47" s="29"/>
      <c r="F47" s="30" t="s">
        <v>41</v>
      </c>
      <c r="G47" s="29"/>
      <c r="H47" s="30" t="s">
        <v>4</v>
      </c>
      <c r="I47" s="29"/>
      <c r="J47" s="30" t="s">
        <v>5</v>
      </c>
      <c r="K47" s="356"/>
      <c r="L47" s="357"/>
      <c r="M47" s="387"/>
      <c r="N47" s="360"/>
      <c r="O47" s="361"/>
      <c r="P47" s="362"/>
      <c r="Q47" s="362"/>
      <c r="R47" s="8"/>
      <c r="T47" s="31"/>
    </row>
    <row r="48" spans="1:20" x14ac:dyDescent="0.2">
      <c r="A48" s="2"/>
      <c r="B48" s="363"/>
      <c r="C48" s="364"/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4"/>
      <c r="Q48" s="365"/>
      <c r="R48" s="2"/>
    </row>
    <row r="49" spans="1:18" x14ac:dyDescent="0.2">
      <c r="A49" s="2"/>
      <c r="B49" s="363"/>
      <c r="C49" s="364"/>
      <c r="D49" s="364"/>
      <c r="E49" s="364"/>
      <c r="F49" s="364"/>
      <c r="G49" s="364"/>
      <c r="H49" s="364"/>
      <c r="I49" s="364"/>
      <c r="J49" s="364"/>
      <c r="K49" s="364"/>
      <c r="L49" s="364"/>
      <c r="M49" s="364"/>
      <c r="N49" s="364"/>
      <c r="O49" s="364"/>
      <c r="P49" s="364"/>
      <c r="Q49" s="365"/>
      <c r="R49" s="2"/>
    </row>
    <row r="50" spans="1:18" ht="12.25" thickBot="1" x14ac:dyDescent="0.25">
      <c r="A50" s="2"/>
      <c r="B50" s="363"/>
      <c r="C50" s="364"/>
      <c r="D50" s="364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4"/>
      <c r="Q50" s="365"/>
      <c r="R50" s="2"/>
    </row>
    <row r="51" spans="1:18" ht="14.3" customHeight="1" thickTop="1" x14ac:dyDescent="0.2">
      <c r="A51" s="2"/>
      <c r="B51" s="366" t="s">
        <v>42</v>
      </c>
      <c r="C51" s="367"/>
      <c r="D51" s="367"/>
      <c r="E51" s="367"/>
      <c r="F51" s="368"/>
      <c r="G51" s="4"/>
      <c r="H51" s="366" t="s">
        <v>43</v>
      </c>
      <c r="I51" s="367"/>
      <c r="J51" s="367"/>
      <c r="K51" s="367"/>
      <c r="L51" s="367"/>
      <c r="M51" s="367"/>
      <c r="N51" s="367"/>
      <c r="O51" s="367"/>
      <c r="P51" s="367"/>
      <c r="Q51" s="368"/>
      <c r="R51" s="2"/>
    </row>
    <row r="52" spans="1:18" x14ac:dyDescent="0.2">
      <c r="A52" s="2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2"/>
    </row>
    <row r="53" spans="1:18" x14ac:dyDescent="0.2">
      <c r="A53" s="7"/>
      <c r="B53" s="10"/>
      <c r="C53" s="11" t="s">
        <v>13</v>
      </c>
      <c r="D53" s="11"/>
      <c r="E53" s="11"/>
      <c r="F53" s="11"/>
      <c r="G53" s="11"/>
      <c r="H53" s="11"/>
      <c r="I53" s="11"/>
      <c r="J53" s="11"/>
      <c r="K53" s="12"/>
      <c r="L53" s="12"/>
      <c r="M53" s="12"/>
      <c r="N53" s="12"/>
      <c r="O53" s="12"/>
      <c r="P53" s="12"/>
      <c r="Q53" s="13"/>
      <c r="R53" s="8"/>
    </row>
    <row r="54" spans="1:18" x14ac:dyDescent="0.2">
      <c r="A54" s="7"/>
      <c r="B54" s="6" t="s">
        <v>11</v>
      </c>
      <c r="C54" s="247" t="s">
        <v>10</v>
      </c>
      <c r="D54" s="247"/>
      <c r="E54" s="247"/>
      <c r="F54" s="247"/>
      <c r="G54" s="247"/>
      <c r="H54" s="247"/>
      <c r="I54" s="247"/>
      <c r="J54" s="247"/>
      <c r="K54" s="14" t="s">
        <v>3</v>
      </c>
      <c r="L54" s="247" t="s">
        <v>4</v>
      </c>
      <c r="M54" s="247"/>
      <c r="N54" s="14" t="s">
        <v>5</v>
      </c>
      <c r="O54" s="247" t="s">
        <v>14</v>
      </c>
      <c r="P54" s="247"/>
      <c r="Q54" s="247"/>
      <c r="R54" s="8"/>
    </row>
    <row r="55" spans="1:18" ht="29.25" customHeight="1" x14ac:dyDescent="0.2">
      <c r="A55" s="7"/>
      <c r="B55" s="14">
        <v>1</v>
      </c>
      <c r="C55" s="350"/>
      <c r="D55" s="350"/>
      <c r="E55" s="350"/>
      <c r="F55" s="350"/>
      <c r="G55" s="350"/>
      <c r="H55" s="350"/>
      <c r="I55" s="350"/>
      <c r="J55" s="350"/>
      <c r="K55" s="6"/>
      <c r="L55" s="247"/>
      <c r="M55" s="247"/>
      <c r="N55" s="14"/>
      <c r="O55" s="247"/>
      <c r="P55" s="247"/>
      <c r="Q55" s="247"/>
      <c r="R55" s="8"/>
    </row>
    <row r="56" spans="1:18" ht="29.25" customHeight="1" x14ac:dyDescent="0.2">
      <c r="A56" s="7"/>
      <c r="B56" s="14">
        <v>2</v>
      </c>
      <c r="C56" s="350"/>
      <c r="D56" s="350"/>
      <c r="E56" s="350"/>
      <c r="F56" s="350"/>
      <c r="G56" s="350"/>
      <c r="H56" s="350"/>
      <c r="I56" s="350"/>
      <c r="J56" s="350"/>
      <c r="K56" s="6"/>
      <c r="L56" s="247"/>
      <c r="M56" s="247"/>
      <c r="N56" s="14"/>
      <c r="O56" s="247"/>
      <c r="P56" s="247"/>
      <c r="Q56" s="247"/>
      <c r="R56" s="8"/>
    </row>
    <row r="57" spans="1:18" ht="29.25" customHeight="1" x14ac:dyDescent="0.2">
      <c r="A57" s="7"/>
      <c r="B57" s="14">
        <v>3</v>
      </c>
      <c r="C57" s="350"/>
      <c r="D57" s="350"/>
      <c r="E57" s="350"/>
      <c r="F57" s="350"/>
      <c r="G57" s="350"/>
      <c r="H57" s="350"/>
      <c r="I57" s="350"/>
      <c r="J57" s="350"/>
      <c r="K57" s="6"/>
      <c r="L57" s="247"/>
      <c r="M57" s="247"/>
      <c r="N57" s="14"/>
      <c r="O57" s="247"/>
      <c r="P57" s="247"/>
      <c r="Q57" s="247"/>
      <c r="R57" s="8"/>
    </row>
    <row r="58" spans="1:18" ht="19.55" customHeight="1" x14ac:dyDescent="0.2">
      <c r="A58" s="2"/>
      <c r="B58" s="343" t="s">
        <v>44</v>
      </c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5"/>
      <c r="R58" s="2"/>
    </row>
    <row r="59" spans="1:18" ht="7.5" customHeight="1" x14ac:dyDescent="0.2">
      <c r="A59" s="2"/>
      <c r="B59" s="176"/>
      <c r="C59" s="346"/>
      <c r="D59" s="346"/>
      <c r="E59" s="346"/>
      <c r="F59" s="346"/>
      <c r="G59" s="346"/>
      <c r="H59" s="346"/>
      <c r="I59" s="346"/>
      <c r="J59" s="346"/>
      <c r="K59" s="346"/>
      <c r="L59" s="346"/>
      <c r="M59" s="346"/>
      <c r="N59" s="346"/>
      <c r="O59" s="346"/>
      <c r="P59" s="346"/>
      <c r="Q59" s="177"/>
      <c r="R59" s="2"/>
    </row>
    <row r="63" spans="1:18" ht="18.7" customHeight="1" x14ac:dyDescent="0.2">
      <c r="A63" s="49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2"/>
    </row>
    <row r="64" spans="1:18" ht="13.6" customHeight="1" x14ac:dyDescent="0.2">
      <c r="A64" s="2"/>
      <c r="B64" s="2"/>
      <c r="C64" s="2"/>
      <c r="D64" s="2"/>
      <c r="E64" s="2"/>
      <c r="F64" s="2"/>
      <c r="G64" s="285" t="s">
        <v>59</v>
      </c>
      <c r="H64" s="286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9"/>
      <c r="B65" s="324" t="s">
        <v>60</v>
      </c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325"/>
      <c r="P65" s="123"/>
      <c r="Q65" s="124"/>
      <c r="R65" s="9"/>
    </row>
    <row r="66" spans="1:18" ht="16.5" customHeight="1" thickBot="1" x14ac:dyDescent="0.25">
      <c r="A66" s="2"/>
      <c r="B66" s="50" t="s">
        <v>61</v>
      </c>
      <c r="C66" s="338" t="str">
        <f>D9</f>
        <v xml:space="preserve"> </v>
      </c>
      <c r="D66" s="338"/>
      <c r="E66" s="338"/>
      <c r="F66" s="338"/>
      <c r="G66" s="338"/>
      <c r="H66" s="51"/>
      <c r="I66" s="137" t="s">
        <v>62</v>
      </c>
      <c r="J66" s="339"/>
      <c r="K66" s="347" t="str">
        <f>D10</f>
        <v xml:space="preserve"> </v>
      </c>
      <c r="L66" s="348"/>
      <c r="M66" s="348"/>
      <c r="N66" s="348"/>
      <c r="O66" s="348"/>
      <c r="P66" s="348"/>
      <c r="Q66" s="349"/>
      <c r="R66" s="2"/>
    </row>
    <row r="67" spans="1:18" ht="16.5" customHeight="1" thickBot="1" x14ac:dyDescent="0.25">
      <c r="A67" s="2"/>
      <c r="B67" s="50" t="s">
        <v>63</v>
      </c>
      <c r="C67" s="338">
        <f>D6</f>
        <v>0</v>
      </c>
      <c r="D67" s="338"/>
      <c r="E67" s="338"/>
      <c r="F67" s="338"/>
      <c r="G67" s="338"/>
      <c r="H67" s="2"/>
      <c r="I67" s="137" t="s">
        <v>62</v>
      </c>
      <c r="J67" s="339"/>
      <c r="K67" s="340" t="str">
        <f>D8</f>
        <v xml:space="preserve"> </v>
      </c>
      <c r="L67" s="341"/>
      <c r="M67" s="341"/>
      <c r="N67" s="341"/>
      <c r="O67" s="341"/>
      <c r="P67" s="341"/>
      <c r="Q67" s="342"/>
      <c r="R67" s="2"/>
    </row>
    <row r="68" spans="1:18" x14ac:dyDescent="0.2">
      <c r="A68" s="2"/>
      <c r="B68" s="9"/>
      <c r="C68" s="52"/>
      <c r="D68" s="52"/>
      <c r="E68" s="52"/>
      <c r="F68" s="52"/>
      <c r="G68" s="52"/>
      <c r="H68" s="9"/>
      <c r="I68" s="9"/>
      <c r="J68" s="9"/>
      <c r="K68" s="52"/>
      <c r="L68" s="52"/>
      <c r="M68" s="52"/>
      <c r="N68" s="52"/>
      <c r="O68" s="52"/>
      <c r="P68" s="52"/>
      <c r="Q68" s="52"/>
      <c r="R68" s="2"/>
    </row>
    <row r="69" spans="1:18" x14ac:dyDescent="0.2">
      <c r="A69" s="2"/>
      <c r="B69" s="9"/>
      <c r="C69" s="52"/>
      <c r="D69" s="52"/>
      <c r="E69" s="52"/>
      <c r="F69" s="52"/>
      <c r="G69" s="52"/>
      <c r="H69" s="9"/>
      <c r="I69" s="9"/>
      <c r="J69" s="9"/>
      <c r="K69" s="52"/>
      <c r="L69" s="52"/>
      <c r="M69" s="52"/>
      <c r="N69" s="52"/>
      <c r="O69" s="52"/>
      <c r="P69" s="52"/>
      <c r="Q69" s="52"/>
      <c r="R69" s="2"/>
    </row>
    <row r="70" spans="1:18" ht="24.8" customHeight="1" x14ac:dyDescent="0.2">
      <c r="A70" s="7"/>
      <c r="B70" s="46">
        <v>1</v>
      </c>
      <c r="C70" s="329" t="s">
        <v>156</v>
      </c>
      <c r="D70" s="330"/>
      <c r="E70" s="330"/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1"/>
      <c r="R70" s="8"/>
    </row>
    <row r="71" spans="1:18" ht="12.1" customHeight="1" x14ac:dyDescent="0.2">
      <c r="A71" s="7"/>
      <c r="B71" s="46">
        <v>2</v>
      </c>
      <c r="C71" s="329" t="s">
        <v>153</v>
      </c>
      <c r="D71" s="330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1"/>
      <c r="R71" s="8"/>
    </row>
    <row r="72" spans="1:18" ht="12.1" customHeight="1" x14ac:dyDescent="0.2">
      <c r="A72" s="7"/>
      <c r="B72" s="46">
        <v>3</v>
      </c>
      <c r="C72" s="329" t="s">
        <v>154</v>
      </c>
      <c r="D72" s="330"/>
      <c r="E72" s="330"/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1"/>
      <c r="R72" s="8"/>
    </row>
    <row r="73" spans="1:18" ht="26.35" customHeight="1" x14ac:dyDescent="0.2">
      <c r="A73" s="7"/>
      <c r="B73" s="46">
        <v>4</v>
      </c>
      <c r="C73" s="329" t="s">
        <v>155</v>
      </c>
      <c r="D73" s="330"/>
      <c r="E73" s="330"/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1"/>
      <c r="R73" s="8"/>
    </row>
    <row r="74" spans="1:18" ht="24.8" customHeight="1" x14ac:dyDescent="0.2">
      <c r="A74" s="7"/>
      <c r="B74" s="46">
        <v>5</v>
      </c>
      <c r="C74" s="329" t="s">
        <v>157</v>
      </c>
      <c r="D74" s="330"/>
      <c r="E74" s="330"/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1"/>
      <c r="R74" s="8"/>
    </row>
    <row r="75" spans="1:18" x14ac:dyDescent="0.2">
      <c r="A75" s="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2"/>
    </row>
    <row r="76" spans="1:18" ht="14.3" customHeight="1" x14ac:dyDescent="0.2">
      <c r="A76" s="7"/>
      <c r="B76" s="332" t="s">
        <v>64</v>
      </c>
      <c r="C76" s="323"/>
      <c r="D76" s="333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5"/>
      <c r="Q76" s="53"/>
      <c r="R76" s="8"/>
    </row>
    <row r="77" spans="1:18" x14ac:dyDescent="0.2">
      <c r="A77" s="7"/>
      <c r="B77" s="54"/>
      <c r="C77" s="327"/>
      <c r="D77" s="336"/>
      <c r="E77" s="336"/>
      <c r="F77" s="336"/>
      <c r="G77" s="336"/>
      <c r="H77" s="336"/>
      <c r="I77" s="336"/>
      <c r="J77" s="336"/>
      <c r="K77" s="336"/>
      <c r="L77" s="336"/>
      <c r="M77" s="336"/>
      <c r="N77" s="336"/>
      <c r="O77" s="336"/>
      <c r="P77" s="337"/>
      <c r="Q77" s="55"/>
      <c r="R77" s="8"/>
    </row>
    <row r="78" spans="1:18" x14ac:dyDescent="0.2">
      <c r="A78" s="7"/>
      <c r="B78" s="54"/>
      <c r="C78" s="327"/>
      <c r="D78" s="328"/>
      <c r="E78" s="328"/>
      <c r="F78" s="328"/>
      <c r="G78" s="328"/>
      <c r="H78" s="328"/>
      <c r="I78" s="328"/>
      <c r="J78" s="328"/>
      <c r="K78" s="328"/>
      <c r="L78" s="328"/>
      <c r="M78" s="328"/>
      <c r="N78" s="328"/>
      <c r="O78" s="328"/>
      <c r="P78" s="315"/>
      <c r="Q78" s="55"/>
      <c r="R78" s="8"/>
    </row>
    <row r="79" spans="1:18" x14ac:dyDescent="0.2">
      <c r="A79" s="7"/>
      <c r="B79" s="54"/>
      <c r="C79" s="327"/>
      <c r="D79" s="328"/>
      <c r="E79" s="328"/>
      <c r="F79" s="328"/>
      <c r="G79" s="328"/>
      <c r="H79" s="328"/>
      <c r="I79" s="328"/>
      <c r="J79" s="328"/>
      <c r="K79" s="328"/>
      <c r="L79" s="328"/>
      <c r="M79" s="328"/>
      <c r="N79" s="328"/>
      <c r="O79" s="328"/>
      <c r="P79" s="315"/>
      <c r="Q79" s="55"/>
      <c r="R79" s="8"/>
    </row>
    <row r="80" spans="1:18" x14ac:dyDescent="0.2">
      <c r="A80" s="7"/>
      <c r="B80" s="56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8"/>
      <c r="R80" s="8"/>
    </row>
    <row r="81" spans="1:18" ht="5.95" customHeight="1" x14ac:dyDescent="0.2">
      <c r="A81" s="7"/>
      <c r="B81" s="321"/>
      <c r="C81" s="322"/>
      <c r="D81" s="322"/>
      <c r="E81" s="322"/>
      <c r="F81" s="322"/>
      <c r="G81" s="322"/>
      <c r="H81" s="322"/>
      <c r="I81" s="322"/>
      <c r="J81" s="322"/>
      <c r="K81" s="322"/>
      <c r="L81" s="322"/>
      <c r="M81" s="322"/>
      <c r="N81" s="322"/>
      <c r="O81" s="322"/>
      <c r="P81" s="322"/>
      <c r="Q81" s="323"/>
      <c r="R81" s="8"/>
    </row>
    <row r="82" spans="1:18" x14ac:dyDescent="0.2">
      <c r="A82" s="7"/>
      <c r="B82" s="324" t="s">
        <v>65</v>
      </c>
      <c r="C82" s="325"/>
      <c r="D82" s="325"/>
      <c r="E82" s="325"/>
      <c r="F82" s="325"/>
      <c r="G82" s="325"/>
      <c r="H82" s="325"/>
      <c r="I82" s="325"/>
      <c r="J82" s="325"/>
      <c r="K82" s="325"/>
      <c r="L82" s="325"/>
      <c r="M82" s="325"/>
      <c r="N82" s="325"/>
      <c r="O82" s="325"/>
      <c r="P82" s="325"/>
      <c r="Q82" s="326"/>
      <c r="R82" s="8"/>
    </row>
    <row r="83" spans="1:18" ht="5.3" customHeight="1" x14ac:dyDescent="0.2">
      <c r="A83" s="7"/>
      <c r="B83" s="306"/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8"/>
      <c r="R83" s="8"/>
    </row>
    <row r="84" spans="1:18" ht="5.3" customHeight="1" x14ac:dyDescent="0.2">
      <c r="A84" s="59"/>
      <c r="B84" s="309" t="s">
        <v>66</v>
      </c>
      <c r="C84" s="60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2"/>
      <c r="R84" s="92"/>
    </row>
    <row r="85" spans="1:18" ht="12.1" customHeight="1" x14ac:dyDescent="0.2">
      <c r="A85" s="7"/>
      <c r="B85" s="310"/>
      <c r="C85" s="312" t="s">
        <v>67</v>
      </c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4"/>
      <c r="R85" s="8"/>
    </row>
    <row r="86" spans="1:18" ht="12.75" customHeight="1" x14ac:dyDescent="0.2">
      <c r="A86" s="7"/>
      <c r="B86" s="310"/>
      <c r="C86" s="315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63"/>
      <c r="R86" s="8"/>
    </row>
    <row r="87" spans="1:18" ht="12.1" customHeight="1" x14ac:dyDescent="0.2">
      <c r="A87" s="7"/>
      <c r="B87" s="310"/>
      <c r="C87" s="315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63"/>
      <c r="R87" s="8"/>
    </row>
    <row r="88" spans="1:18" ht="12.1" customHeight="1" x14ac:dyDescent="0.2">
      <c r="A88" s="7"/>
      <c r="B88" s="310"/>
      <c r="C88" s="312" t="s">
        <v>68</v>
      </c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63"/>
      <c r="R88" s="8"/>
    </row>
    <row r="89" spans="1:18" ht="12.1" customHeight="1" x14ac:dyDescent="0.2">
      <c r="A89" s="7"/>
      <c r="B89" s="310"/>
      <c r="C89" s="315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63"/>
      <c r="R89" s="8"/>
    </row>
    <row r="90" spans="1:18" ht="12.1" customHeight="1" x14ac:dyDescent="0.2">
      <c r="A90" s="7"/>
      <c r="B90" s="310"/>
      <c r="C90" s="315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63"/>
      <c r="R90" s="8"/>
    </row>
    <row r="91" spans="1:18" ht="12.1" customHeight="1" x14ac:dyDescent="0.2">
      <c r="A91" s="7"/>
      <c r="B91" s="310"/>
      <c r="C91" s="312" t="s">
        <v>69</v>
      </c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63"/>
      <c r="R91" s="8"/>
    </row>
    <row r="92" spans="1:18" ht="12.1" customHeight="1" x14ac:dyDescent="0.2">
      <c r="A92" s="7"/>
      <c r="B92" s="310"/>
      <c r="C92" s="317"/>
      <c r="D92" s="318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9"/>
      <c r="Q92" s="63"/>
      <c r="R92" s="8"/>
    </row>
    <row r="93" spans="1:18" x14ac:dyDescent="0.2">
      <c r="A93" s="7"/>
      <c r="B93" s="310"/>
      <c r="C93" s="319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63"/>
      <c r="R93" s="8"/>
    </row>
    <row r="94" spans="1:18" ht="5.95" customHeight="1" x14ac:dyDescent="0.2">
      <c r="A94" s="7"/>
      <c r="B94" s="321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2"/>
      <c r="O94" s="322"/>
      <c r="P94" s="322"/>
      <c r="Q94" s="323"/>
      <c r="R94" s="8"/>
    </row>
    <row r="95" spans="1:18" ht="5.95" customHeight="1" x14ac:dyDescent="0.2">
      <c r="A95" s="7"/>
      <c r="B95" s="324"/>
      <c r="C95" s="325"/>
      <c r="D95" s="325"/>
      <c r="E95" s="325"/>
      <c r="F95" s="325"/>
      <c r="G95" s="325"/>
      <c r="H95" s="325"/>
      <c r="I95" s="325"/>
      <c r="J95" s="325"/>
      <c r="K95" s="325"/>
      <c r="L95" s="325"/>
      <c r="M95" s="325"/>
      <c r="N95" s="325"/>
      <c r="O95" s="325"/>
      <c r="P95" s="325"/>
      <c r="Q95" s="326"/>
      <c r="R95" s="8"/>
    </row>
    <row r="96" spans="1:18" ht="5.3" customHeight="1" x14ac:dyDescent="0.2">
      <c r="A96" s="7"/>
      <c r="B96" s="306"/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8"/>
      <c r="R96" s="8"/>
    </row>
    <row r="97" spans="1:18" ht="4.5999999999999996" customHeight="1" x14ac:dyDescent="0.2">
      <c r="A97" s="59"/>
      <c r="B97" s="309" t="s">
        <v>70</v>
      </c>
      <c r="C97" s="60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2"/>
      <c r="R97" s="92"/>
    </row>
    <row r="98" spans="1:18" ht="12.1" customHeight="1" x14ac:dyDescent="0.2">
      <c r="A98" s="7"/>
      <c r="B98" s="310"/>
      <c r="C98" s="312" t="s">
        <v>67</v>
      </c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313"/>
      <c r="O98" s="313"/>
      <c r="P98" s="313"/>
      <c r="Q98" s="314"/>
      <c r="R98" s="8"/>
    </row>
    <row r="99" spans="1:18" ht="12.75" customHeight="1" x14ac:dyDescent="0.2">
      <c r="A99" s="7"/>
      <c r="B99" s="310"/>
      <c r="C99" s="296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63"/>
      <c r="R99" s="8"/>
    </row>
    <row r="100" spans="1:18" ht="12.1" customHeight="1" x14ac:dyDescent="0.2">
      <c r="A100" s="7"/>
      <c r="B100" s="310"/>
      <c r="C100" s="296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63"/>
      <c r="R100" s="8"/>
    </row>
    <row r="101" spans="1:18" ht="12.1" customHeight="1" x14ac:dyDescent="0.2">
      <c r="A101" s="7"/>
      <c r="B101" s="310"/>
      <c r="C101" s="312" t="s">
        <v>68</v>
      </c>
      <c r="D101" s="313"/>
      <c r="E101" s="313"/>
      <c r="F101" s="313"/>
      <c r="G101" s="313"/>
      <c r="H101" s="313"/>
      <c r="I101" s="313"/>
      <c r="J101" s="313"/>
      <c r="K101" s="313"/>
      <c r="L101" s="313"/>
      <c r="M101" s="313"/>
      <c r="N101" s="313"/>
      <c r="O101" s="313"/>
      <c r="P101" s="313"/>
      <c r="Q101" s="63"/>
      <c r="R101" s="8"/>
    </row>
    <row r="102" spans="1:18" ht="12.1" customHeight="1" x14ac:dyDescent="0.2">
      <c r="A102" s="7"/>
      <c r="B102" s="310"/>
      <c r="C102" s="296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63"/>
      <c r="R102" s="8"/>
    </row>
    <row r="103" spans="1:18" ht="12.1" customHeight="1" x14ac:dyDescent="0.2">
      <c r="A103" s="7"/>
      <c r="B103" s="310"/>
      <c r="C103" s="296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63"/>
      <c r="R103" s="8"/>
    </row>
    <row r="104" spans="1:18" ht="12.1" customHeight="1" x14ac:dyDescent="0.2">
      <c r="A104" s="7"/>
      <c r="B104" s="310"/>
      <c r="C104" s="312" t="s">
        <v>69</v>
      </c>
      <c r="D104" s="313"/>
      <c r="E104" s="313"/>
      <c r="F104" s="313"/>
      <c r="G104" s="313"/>
      <c r="H104" s="313"/>
      <c r="I104" s="313"/>
      <c r="J104" s="313"/>
      <c r="K104" s="313"/>
      <c r="L104" s="313"/>
      <c r="M104" s="313"/>
      <c r="N104" s="313"/>
      <c r="O104" s="313"/>
      <c r="P104" s="313"/>
      <c r="Q104" s="63"/>
      <c r="R104" s="8"/>
    </row>
    <row r="105" spans="1:18" ht="12.1" customHeight="1" x14ac:dyDescent="0.2">
      <c r="A105" s="7"/>
      <c r="B105" s="310"/>
      <c r="C105" s="296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63"/>
      <c r="R105" s="8"/>
    </row>
    <row r="106" spans="1:18" ht="12.1" customHeight="1" x14ac:dyDescent="0.2">
      <c r="A106" s="7"/>
      <c r="B106" s="310"/>
      <c r="C106" s="293"/>
      <c r="D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5"/>
      <c r="R106" s="8"/>
    </row>
    <row r="107" spans="1:18" x14ac:dyDescent="0.2">
      <c r="A107" s="7"/>
      <c r="B107" s="311"/>
      <c r="C107" s="296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64"/>
      <c r="R107" s="8"/>
    </row>
    <row r="108" spans="1:18" ht="4.5999999999999996" customHeight="1" x14ac:dyDescent="0.2">
      <c r="A108" s="7"/>
      <c r="B108" s="102"/>
      <c r="C108" s="103"/>
      <c r="D108" s="103"/>
      <c r="E108" s="103"/>
      <c r="F108" s="104"/>
      <c r="G108" s="103"/>
      <c r="H108" s="104"/>
      <c r="I108" s="103"/>
      <c r="J108" s="104"/>
      <c r="K108" s="105"/>
      <c r="L108" s="106"/>
      <c r="M108" s="106"/>
      <c r="N108" s="106"/>
      <c r="O108" s="106"/>
      <c r="P108" s="106"/>
      <c r="Q108" s="48"/>
      <c r="R108" s="8"/>
    </row>
    <row r="109" spans="1:18" x14ac:dyDescent="0.2">
      <c r="A109" s="2"/>
      <c r="B109" s="298" t="s">
        <v>71</v>
      </c>
      <c r="C109" s="299"/>
      <c r="D109" s="299"/>
      <c r="E109" s="300"/>
      <c r="F109" s="65"/>
      <c r="G109" s="35"/>
      <c r="H109" s="65"/>
      <c r="I109" s="35"/>
      <c r="J109" s="65"/>
      <c r="K109" s="66"/>
      <c r="L109" s="45"/>
      <c r="M109" s="45"/>
      <c r="N109" s="45"/>
      <c r="O109" s="45"/>
      <c r="P109" s="45"/>
      <c r="Q109" s="45"/>
      <c r="R109" s="2"/>
    </row>
    <row r="110" spans="1:18" x14ac:dyDescent="0.2">
      <c r="A110" s="2"/>
      <c r="B110" s="3"/>
      <c r="C110" s="4"/>
      <c r="D110" s="4"/>
      <c r="E110" s="4"/>
      <c r="F110" s="47" t="s">
        <v>41</v>
      </c>
      <c r="G110" s="4"/>
      <c r="H110" s="47" t="s">
        <v>4</v>
      </c>
      <c r="I110" s="4"/>
      <c r="J110" s="47" t="s">
        <v>5</v>
      </c>
      <c r="K110" s="2"/>
      <c r="L110" s="2"/>
      <c r="M110" s="2"/>
      <c r="N110" s="2"/>
      <c r="O110" s="2"/>
      <c r="P110" s="2"/>
      <c r="Q110" s="2"/>
      <c r="R110" s="2"/>
    </row>
    <row r="111" spans="1:18" x14ac:dyDescent="0.2">
      <c r="A111" s="2"/>
      <c r="B111" s="3"/>
      <c r="C111" s="4"/>
      <c r="D111" s="4"/>
      <c r="E111" s="4"/>
      <c r="F111" s="47"/>
      <c r="G111" s="4"/>
      <c r="H111" s="47"/>
      <c r="I111" s="4"/>
      <c r="J111" s="47"/>
      <c r="K111" s="2"/>
      <c r="L111" s="2"/>
      <c r="M111" s="2"/>
      <c r="N111" s="2"/>
      <c r="O111" s="2"/>
      <c r="P111" s="2"/>
      <c r="Q111" s="2"/>
      <c r="R111" s="2"/>
    </row>
    <row r="112" spans="1:18" x14ac:dyDescent="0.2">
      <c r="A112" s="2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2"/>
    </row>
    <row r="113" spans="1:18" x14ac:dyDescent="0.2">
      <c r="B113" s="301" t="s">
        <v>42</v>
      </c>
      <c r="C113" s="302"/>
      <c r="D113" s="302"/>
      <c r="E113" s="302"/>
      <c r="F113" s="303"/>
      <c r="G113" s="67"/>
      <c r="H113" s="301" t="s">
        <v>43</v>
      </c>
      <c r="I113" s="302"/>
      <c r="J113" s="302"/>
      <c r="K113" s="302"/>
      <c r="L113" s="302"/>
      <c r="M113" s="302"/>
      <c r="N113" s="302"/>
      <c r="O113" s="302"/>
      <c r="P113" s="302"/>
      <c r="Q113" s="303"/>
    </row>
    <row r="114" spans="1:18" ht="13.6" x14ac:dyDescent="0.2">
      <c r="A114" s="2"/>
      <c r="B114" s="304"/>
      <c r="C114" s="305"/>
      <c r="D114" s="305"/>
      <c r="E114" s="305"/>
      <c r="F114" s="305"/>
      <c r="G114" s="305"/>
      <c r="H114" s="305"/>
      <c r="I114" s="305"/>
      <c r="J114" s="305"/>
      <c r="K114" s="305"/>
      <c r="L114" s="305"/>
      <c r="M114" s="305"/>
      <c r="N114" s="305"/>
      <c r="O114" s="305"/>
      <c r="P114" s="305"/>
      <c r="Q114" s="305"/>
      <c r="R114" s="2"/>
    </row>
    <row r="115" spans="1:18" ht="18.7" customHeight="1" x14ac:dyDescent="0.2">
      <c r="A115" s="282"/>
      <c r="B115" s="283"/>
      <c r="C115" s="283"/>
      <c r="D115" s="283"/>
      <c r="E115" s="283"/>
      <c r="F115" s="283"/>
      <c r="G115" s="283"/>
      <c r="H115" s="283"/>
      <c r="I115" s="283"/>
      <c r="J115" s="283"/>
      <c r="K115" s="283"/>
      <c r="L115" s="283"/>
      <c r="M115" s="283"/>
      <c r="N115" s="283"/>
      <c r="O115" s="283"/>
      <c r="P115" s="283"/>
      <c r="Q115" s="284"/>
      <c r="R115" s="2"/>
    </row>
    <row r="116" spans="1:18" ht="18.7" customHeight="1" x14ac:dyDescent="0.2">
      <c r="A116" s="2"/>
      <c r="B116" s="2"/>
      <c r="C116" s="2"/>
      <c r="D116" s="2"/>
      <c r="E116" s="285" t="s">
        <v>72</v>
      </c>
      <c r="F116" s="286"/>
      <c r="G116" s="286"/>
      <c r="H116" s="286"/>
      <c r="I116" s="287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2">
      <c r="A117" s="2"/>
      <c r="B117" s="288" t="s">
        <v>15</v>
      </c>
      <c r="C117" s="289"/>
      <c r="D117" s="289"/>
      <c r="E117" s="289"/>
      <c r="F117" s="289"/>
      <c r="G117" s="289"/>
      <c r="H117" s="289"/>
      <c r="I117" s="289"/>
      <c r="J117" s="289"/>
      <c r="K117" s="289"/>
      <c r="L117" s="289"/>
      <c r="M117" s="289"/>
      <c r="N117" s="289"/>
      <c r="O117" s="289"/>
      <c r="P117" s="123"/>
      <c r="Q117" s="124"/>
      <c r="R117" s="2"/>
    </row>
    <row r="118" spans="1:18" ht="16.5" customHeight="1" x14ac:dyDescent="0.2">
      <c r="A118" s="7"/>
      <c r="B118" s="290" t="s">
        <v>0</v>
      </c>
      <c r="C118" s="42" t="s">
        <v>45</v>
      </c>
      <c r="D118" s="274">
        <f>D6</f>
        <v>0</v>
      </c>
      <c r="E118" s="274"/>
      <c r="F118" s="274"/>
      <c r="G118" s="274"/>
      <c r="H118" s="274"/>
      <c r="I118" s="274"/>
      <c r="J118" s="274"/>
      <c r="K118" s="274"/>
      <c r="L118" s="274"/>
      <c r="M118" s="274"/>
      <c r="N118" s="42" t="s">
        <v>46</v>
      </c>
      <c r="O118" s="275">
        <f>O6</f>
        <v>0</v>
      </c>
      <c r="P118" s="275"/>
      <c r="Q118" s="216"/>
      <c r="R118" s="8"/>
    </row>
    <row r="119" spans="1:18" ht="16.5" customHeight="1" x14ac:dyDescent="0.2">
      <c r="A119" s="7"/>
      <c r="B119" s="272"/>
      <c r="C119" s="42" t="s">
        <v>73</v>
      </c>
      <c r="D119" s="274">
        <f>D7</f>
        <v>0</v>
      </c>
      <c r="E119" s="274"/>
      <c r="F119" s="274"/>
      <c r="G119" s="274"/>
      <c r="H119" s="274"/>
      <c r="I119" s="274"/>
      <c r="J119" s="274"/>
      <c r="K119" s="274"/>
      <c r="L119" s="274"/>
      <c r="M119" s="274"/>
      <c r="N119" s="291"/>
      <c r="O119" s="291"/>
      <c r="P119" s="291"/>
      <c r="Q119" s="291"/>
      <c r="R119" s="8"/>
    </row>
    <row r="120" spans="1:18" ht="16.5" customHeight="1" x14ac:dyDescent="0.2">
      <c r="A120" s="7"/>
      <c r="B120" s="272"/>
      <c r="C120" s="42" t="s">
        <v>16</v>
      </c>
      <c r="D120" s="274" t="str">
        <f>D8</f>
        <v xml:space="preserve"> </v>
      </c>
      <c r="E120" s="274"/>
      <c r="F120" s="274"/>
      <c r="G120" s="274"/>
      <c r="H120" s="274"/>
      <c r="I120" s="274"/>
      <c r="J120" s="274"/>
      <c r="K120" s="274"/>
      <c r="L120" s="274"/>
      <c r="M120" s="274"/>
      <c r="N120" s="292"/>
      <c r="O120" s="292"/>
      <c r="P120" s="292"/>
      <c r="Q120" s="292"/>
      <c r="R120" s="8"/>
    </row>
    <row r="121" spans="1:18" ht="19.55" customHeight="1" x14ac:dyDescent="0.2">
      <c r="A121" s="7"/>
      <c r="B121" s="272" t="s">
        <v>1</v>
      </c>
      <c r="C121" s="42" t="s">
        <v>45</v>
      </c>
      <c r="D121" s="274" t="str">
        <f>D9</f>
        <v xml:space="preserve"> </v>
      </c>
      <c r="E121" s="274"/>
      <c r="F121" s="274"/>
      <c r="G121" s="274"/>
      <c r="H121" s="274"/>
      <c r="I121" s="274"/>
      <c r="J121" s="274"/>
      <c r="K121" s="274"/>
      <c r="L121" s="274"/>
      <c r="M121" s="274"/>
      <c r="N121" s="42" t="s">
        <v>46</v>
      </c>
      <c r="O121" s="275" t="str">
        <f>O9</f>
        <v xml:space="preserve"> </v>
      </c>
      <c r="P121" s="275"/>
      <c r="Q121" s="216"/>
      <c r="R121" s="8"/>
    </row>
    <row r="122" spans="1:18" ht="19.55" customHeight="1" x14ac:dyDescent="0.2">
      <c r="A122" s="7"/>
      <c r="B122" s="272"/>
      <c r="C122" s="276" t="s">
        <v>16</v>
      </c>
      <c r="D122" s="276" t="str">
        <f>D10</f>
        <v xml:space="preserve"> </v>
      </c>
      <c r="E122" s="278"/>
      <c r="F122" s="278"/>
      <c r="G122" s="278"/>
      <c r="H122" s="278"/>
      <c r="I122" s="278"/>
      <c r="J122" s="278"/>
      <c r="K122" s="278"/>
      <c r="L122" s="278"/>
      <c r="M122" s="278"/>
      <c r="N122" s="278"/>
      <c r="O122" s="278"/>
      <c r="P122" s="278"/>
      <c r="Q122" s="279"/>
      <c r="R122" s="8"/>
    </row>
    <row r="123" spans="1:18" ht="16.5" customHeight="1" x14ac:dyDescent="0.2">
      <c r="A123" s="7"/>
      <c r="B123" s="273"/>
      <c r="C123" s="277"/>
      <c r="D123" s="277"/>
      <c r="E123" s="280"/>
      <c r="F123" s="280"/>
      <c r="G123" s="280"/>
      <c r="H123" s="280"/>
      <c r="I123" s="280"/>
      <c r="J123" s="280"/>
      <c r="K123" s="280"/>
      <c r="L123" s="280"/>
      <c r="M123" s="280"/>
      <c r="N123" s="280"/>
      <c r="O123" s="280"/>
      <c r="P123" s="280"/>
      <c r="Q123" s="281"/>
      <c r="R123" s="8"/>
    </row>
    <row r="124" spans="1:18" x14ac:dyDescent="0.2">
      <c r="A124" s="7"/>
      <c r="B124" s="247" t="s">
        <v>163</v>
      </c>
      <c r="C124" s="247"/>
      <c r="D124" s="43" t="s">
        <v>7</v>
      </c>
      <c r="E124" s="6" t="s">
        <v>41</v>
      </c>
      <c r="F124" s="6">
        <f>F12</f>
        <v>0</v>
      </c>
      <c r="G124" s="6" t="s">
        <v>4</v>
      </c>
      <c r="H124" s="6">
        <f>H12</f>
        <v>0</v>
      </c>
      <c r="I124" s="6" t="s">
        <v>5</v>
      </c>
      <c r="J124" s="6">
        <f>J12</f>
        <v>0</v>
      </c>
      <c r="K124" s="43" t="s">
        <v>6</v>
      </c>
      <c r="L124" s="6" t="s">
        <v>41</v>
      </c>
      <c r="M124" s="6">
        <f>M12</f>
        <v>0</v>
      </c>
      <c r="N124" s="6" t="s">
        <v>4</v>
      </c>
      <c r="O124" s="6">
        <f>O12</f>
        <v>0</v>
      </c>
      <c r="P124" s="6" t="s">
        <v>5</v>
      </c>
      <c r="Q124" s="6">
        <f>Q12</f>
        <v>0</v>
      </c>
      <c r="R124" s="8"/>
    </row>
    <row r="125" spans="1:18" x14ac:dyDescent="0.2">
      <c r="A125" s="9"/>
      <c r="B125" s="260" t="s">
        <v>74</v>
      </c>
      <c r="C125" s="261"/>
      <c r="D125" s="261"/>
      <c r="E125" s="261"/>
      <c r="F125" s="261"/>
      <c r="G125" s="261"/>
      <c r="H125" s="261"/>
      <c r="I125" s="261"/>
      <c r="J125" s="261"/>
      <c r="K125" s="261"/>
      <c r="L125" s="261"/>
      <c r="M125" s="261"/>
      <c r="N125" s="261"/>
      <c r="O125" s="261"/>
      <c r="P125" s="261"/>
      <c r="Q125" s="262"/>
      <c r="R125" s="9"/>
    </row>
    <row r="126" spans="1:18" x14ac:dyDescent="0.2">
      <c r="A126" s="7"/>
      <c r="B126" s="263" t="s">
        <v>38</v>
      </c>
      <c r="C126" s="264"/>
      <c r="D126" s="264"/>
      <c r="E126" s="264"/>
      <c r="F126" s="264"/>
      <c r="G126" s="264"/>
      <c r="H126" s="264"/>
      <c r="I126" s="264"/>
      <c r="J126" s="264"/>
      <c r="K126" s="264"/>
      <c r="L126" s="264"/>
      <c r="M126" s="264"/>
      <c r="N126" s="264"/>
      <c r="O126" s="264"/>
      <c r="P126" s="264"/>
      <c r="Q126" s="265"/>
      <c r="R126" s="8"/>
    </row>
    <row r="127" spans="1:18" ht="12.75" customHeight="1" x14ac:dyDescent="0.2">
      <c r="A127" s="7"/>
      <c r="B127" s="266" t="s">
        <v>75</v>
      </c>
      <c r="C127" s="267"/>
      <c r="D127" s="267"/>
      <c r="E127" s="267"/>
      <c r="F127" s="267"/>
      <c r="G127" s="267"/>
      <c r="H127" s="267"/>
      <c r="I127" s="267"/>
      <c r="J127" s="267"/>
      <c r="K127" s="267"/>
      <c r="L127" s="267"/>
      <c r="M127" s="267"/>
      <c r="N127" s="267"/>
      <c r="O127" s="267"/>
      <c r="P127" s="267"/>
      <c r="Q127" s="268"/>
      <c r="R127" s="98"/>
    </row>
    <row r="128" spans="1:18" x14ac:dyDescent="0.2">
      <c r="A128" s="7"/>
      <c r="B128" s="269" t="s">
        <v>158</v>
      </c>
      <c r="C128" s="270"/>
      <c r="D128" s="270"/>
      <c r="E128" s="270"/>
      <c r="F128" s="270"/>
      <c r="G128" s="270"/>
      <c r="H128" s="270"/>
      <c r="I128" s="270"/>
      <c r="J128" s="270"/>
      <c r="K128" s="270"/>
      <c r="L128" s="270"/>
      <c r="M128" s="270"/>
      <c r="N128" s="270"/>
      <c r="O128" s="270"/>
      <c r="P128" s="270"/>
      <c r="Q128" s="271"/>
      <c r="R128" s="8"/>
    </row>
    <row r="129" spans="1:18" x14ac:dyDescent="0.2">
      <c r="A129" s="7"/>
      <c r="B129" s="269" t="s">
        <v>76</v>
      </c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  <c r="O129" s="270"/>
      <c r="P129" s="270"/>
      <c r="Q129" s="271"/>
      <c r="R129" s="8"/>
    </row>
    <row r="130" spans="1:18" ht="18.7" customHeight="1" x14ac:dyDescent="0.2">
      <c r="A130" s="7"/>
      <c r="B130" s="269" t="s">
        <v>77</v>
      </c>
      <c r="C130" s="270"/>
      <c r="D130" s="270"/>
      <c r="E130" s="270"/>
      <c r="F130" s="270"/>
      <c r="G130" s="270"/>
      <c r="H130" s="270"/>
      <c r="I130" s="270"/>
      <c r="J130" s="270"/>
      <c r="K130" s="270"/>
      <c r="L130" s="270"/>
      <c r="M130" s="270"/>
      <c r="N130" s="270"/>
      <c r="O130" s="270"/>
      <c r="P130" s="270"/>
      <c r="Q130" s="271"/>
      <c r="R130" s="8"/>
    </row>
    <row r="131" spans="1:18" ht="20.25" customHeight="1" x14ac:dyDescent="0.2">
      <c r="A131" s="7"/>
      <c r="B131" s="248" t="s">
        <v>78</v>
      </c>
      <c r="C131" s="249"/>
      <c r="D131" s="249"/>
      <c r="E131" s="249"/>
      <c r="F131" s="249"/>
      <c r="G131" s="249"/>
      <c r="H131" s="249"/>
      <c r="I131" s="249"/>
      <c r="J131" s="249"/>
      <c r="K131" s="249"/>
      <c r="L131" s="249"/>
      <c r="M131" s="249"/>
      <c r="N131" s="249"/>
      <c r="O131" s="249"/>
      <c r="P131" s="249"/>
      <c r="Q131" s="250"/>
      <c r="R131" s="8"/>
    </row>
    <row r="132" spans="1:18" x14ac:dyDescent="0.2">
      <c r="A132" s="2"/>
      <c r="B132" s="251" t="s">
        <v>79</v>
      </c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3"/>
      <c r="R132" s="2"/>
    </row>
    <row r="133" spans="1:18" x14ac:dyDescent="0.2">
      <c r="A133" s="7"/>
      <c r="B133" s="254" t="s">
        <v>80</v>
      </c>
      <c r="C133" s="255"/>
      <c r="D133" s="255"/>
      <c r="E133" s="255"/>
      <c r="F133" s="255"/>
      <c r="G133" s="255"/>
      <c r="H133" s="255"/>
      <c r="I133" s="255"/>
      <c r="J133" s="255"/>
      <c r="K133" s="255"/>
      <c r="L133" s="255"/>
      <c r="M133" s="255"/>
      <c r="N133" s="255"/>
      <c r="O133" s="255"/>
      <c r="P133" s="255"/>
      <c r="Q133" s="256"/>
      <c r="R133" s="8"/>
    </row>
    <row r="134" spans="1:18" ht="16.5" customHeight="1" x14ac:dyDescent="0.2">
      <c r="A134" s="7"/>
      <c r="B134" s="257" t="s">
        <v>81</v>
      </c>
      <c r="C134" s="258"/>
      <c r="D134" s="258"/>
      <c r="E134" s="258"/>
      <c r="F134" s="258"/>
      <c r="G134" s="258"/>
      <c r="H134" s="258"/>
      <c r="I134" s="258"/>
      <c r="J134" s="258"/>
      <c r="K134" s="258"/>
      <c r="L134" s="258"/>
      <c r="M134" s="258"/>
      <c r="N134" s="258"/>
      <c r="O134" s="258"/>
      <c r="P134" s="258"/>
      <c r="Q134" s="259"/>
      <c r="R134" s="8"/>
    </row>
    <row r="135" spans="1:18" x14ac:dyDescent="0.2">
      <c r="A135" s="7"/>
      <c r="B135" s="257" t="s">
        <v>82</v>
      </c>
      <c r="C135" s="258"/>
      <c r="D135" s="258"/>
      <c r="E135" s="258"/>
      <c r="F135" s="258"/>
      <c r="G135" s="258"/>
      <c r="H135" s="258"/>
      <c r="I135" s="258"/>
      <c r="J135" s="258"/>
      <c r="K135" s="258"/>
      <c r="L135" s="258"/>
      <c r="M135" s="258"/>
      <c r="N135" s="258"/>
      <c r="O135" s="258"/>
      <c r="P135" s="258"/>
      <c r="Q135" s="259"/>
      <c r="R135" s="8"/>
    </row>
    <row r="136" spans="1:18" ht="23.3" customHeight="1" x14ac:dyDescent="0.2">
      <c r="B136" s="257" t="s">
        <v>83</v>
      </c>
      <c r="C136" s="258"/>
      <c r="D136" s="258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58"/>
      <c r="P136" s="258"/>
      <c r="Q136" s="259"/>
    </row>
    <row r="137" spans="1:18" ht="12.75" customHeight="1" x14ac:dyDescent="0.2">
      <c r="A137" s="68"/>
      <c r="B137" s="235" t="s">
        <v>84</v>
      </c>
      <c r="C137" s="236"/>
      <c r="D137" s="236"/>
      <c r="E137" s="236"/>
      <c r="F137" s="236"/>
      <c r="G137" s="236"/>
      <c r="H137" s="236"/>
      <c r="I137" s="236"/>
      <c r="J137" s="236"/>
      <c r="K137" s="236"/>
      <c r="L137" s="236"/>
      <c r="M137" s="236"/>
      <c r="N137" s="236"/>
      <c r="O137" s="236"/>
      <c r="P137" s="236"/>
      <c r="Q137" s="237"/>
      <c r="R137" s="93"/>
    </row>
    <row r="138" spans="1:18" x14ac:dyDescent="0.2">
      <c r="A138" s="2"/>
      <c r="B138" s="238" t="s">
        <v>85</v>
      </c>
      <c r="C138" s="172"/>
      <c r="D138" s="172"/>
      <c r="E138" s="172"/>
      <c r="F138" s="172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239"/>
      <c r="R138" s="2"/>
    </row>
    <row r="139" spans="1:18" ht="12.1" customHeight="1" x14ac:dyDescent="0.2">
      <c r="A139" s="7"/>
      <c r="B139" s="240" t="s">
        <v>86</v>
      </c>
      <c r="C139" s="241"/>
      <c r="D139" s="241"/>
      <c r="E139" s="241"/>
      <c r="F139" s="241"/>
      <c r="G139" s="241"/>
      <c r="H139" s="241"/>
      <c r="I139" s="241"/>
      <c r="J139" s="241"/>
      <c r="K139" s="241"/>
      <c r="L139" s="241"/>
      <c r="M139" s="241"/>
      <c r="N139" s="241"/>
      <c r="O139" s="241"/>
      <c r="P139" s="241"/>
      <c r="Q139" s="242"/>
      <c r="R139" s="8"/>
    </row>
    <row r="140" spans="1:18" x14ac:dyDescent="0.2">
      <c r="A140" s="7"/>
      <c r="B140" s="159" t="s">
        <v>87</v>
      </c>
      <c r="C140" s="160"/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243"/>
      <c r="R140" s="8"/>
    </row>
    <row r="141" spans="1:18" x14ac:dyDescent="0.2">
      <c r="A141" s="7"/>
      <c r="B141" s="244" t="s">
        <v>88</v>
      </c>
      <c r="C141" s="245"/>
      <c r="D141" s="245"/>
      <c r="E141" s="245"/>
      <c r="F141" s="245"/>
      <c r="G141" s="245"/>
      <c r="H141" s="245"/>
      <c r="I141" s="245"/>
      <c r="J141" s="245"/>
      <c r="K141" s="245"/>
      <c r="L141" s="245"/>
      <c r="M141" s="245"/>
      <c r="N141" s="245"/>
      <c r="O141" s="245"/>
      <c r="P141" s="245"/>
      <c r="Q141" s="246"/>
      <c r="R141" s="8"/>
    </row>
    <row r="142" spans="1:18" ht="11.25" customHeight="1" x14ac:dyDescent="0.2">
      <c r="A142" s="7"/>
      <c r="B142" s="247" t="s">
        <v>165</v>
      </c>
      <c r="C142" s="247"/>
      <c r="D142" s="43" t="s">
        <v>7</v>
      </c>
      <c r="E142" s="6" t="s">
        <v>41</v>
      </c>
      <c r="F142" s="6">
        <f>F12</f>
        <v>0</v>
      </c>
      <c r="G142" s="6" t="s">
        <v>4</v>
      </c>
      <c r="H142" s="6">
        <f>H12</f>
        <v>0</v>
      </c>
      <c r="I142" s="6" t="s">
        <v>5</v>
      </c>
      <c r="J142" s="6">
        <f>J12</f>
        <v>0</v>
      </c>
      <c r="K142" s="43" t="s">
        <v>6</v>
      </c>
      <c r="L142" s="6" t="s">
        <v>41</v>
      </c>
      <c r="M142" s="6">
        <f>M12</f>
        <v>0</v>
      </c>
      <c r="N142" s="6" t="s">
        <v>4</v>
      </c>
      <c r="O142" s="6">
        <f>O12</f>
        <v>0</v>
      </c>
      <c r="P142" s="6" t="s">
        <v>5</v>
      </c>
      <c r="Q142" s="6">
        <f>Q12</f>
        <v>0</v>
      </c>
      <c r="R142" s="8"/>
    </row>
    <row r="143" spans="1:18" x14ac:dyDescent="0.2">
      <c r="A143" s="7"/>
      <c r="B143" s="225"/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7"/>
      <c r="R143" s="8"/>
    </row>
    <row r="144" spans="1:18" ht="12.1" customHeight="1" thickBot="1" x14ac:dyDescent="0.25">
      <c r="A144" s="7"/>
      <c r="B144" s="69"/>
      <c r="C144" s="202" t="s">
        <v>89</v>
      </c>
      <c r="D144" s="202"/>
      <c r="E144" s="202"/>
      <c r="F144" s="202"/>
      <c r="G144" s="202"/>
      <c r="H144" s="202"/>
      <c r="I144" s="228"/>
      <c r="J144" s="229" t="s">
        <v>90</v>
      </c>
      <c r="K144" s="230"/>
      <c r="L144" s="230"/>
      <c r="M144" s="230"/>
      <c r="N144" s="230"/>
      <c r="O144" s="230"/>
      <c r="P144" s="230"/>
      <c r="Q144" s="231"/>
      <c r="R144" s="8"/>
    </row>
    <row r="145" spans="1:18" ht="11.25" customHeight="1" x14ac:dyDescent="0.25">
      <c r="A145" s="7"/>
      <c r="B145" s="107"/>
      <c r="C145" s="108"/>
      <c r="D145" s="109"/>
      <c r="E145" s="110"/>
      <c r="F145" s="110"/>
      <c r="G145" s="110"/>
      <c r="H145" s="110"/>
      <c r="I145" s="111"/>
      <c r="J145" s="112" t="s">
        <v>91</v>
      </c>
      <c r="K145" s="113" t="s">
        <v>92</v>
      </c>
      <c r="L145" s="232" t="s">
        <v>93</v>
      </c>
      <c r="M145" s="233"/>
      <c r="N145" s="232" t="s">
        <v>94</v>
      </c>
      <c r="O145" s="233"/>
      <c r="P145" s="232" t="s">
        <v>95</v>
      </c>
      <c r="Q145" s="234"/>
      <c r="R145" s="8"/>
    </row>
    <row r="146" spans="1:18" ht="29.25" customHeight="1" x14ac:dyDescent="0.2">
      <c r="A146" s="7"/>
      <c r="B146" s="217" t="s">
        <v>96</v>
      </c>
      <c r="C146" s="219" t="s">
        <v>159</v>
      </c>
      <c r="D146" s="220"/>
      <c r="E146" s="220"/>
      <c r="F146" s="220"/>
      <c r="G146" s="220"/>
      <c r="H146" s="220"/>
      <c r="I146" s="221"/>
      <c r="J146" s="75" t="s">
        <v>97</v>
      </c>
      <c r="K146" s="114" t="s">
        <v>98</v>
      </c>
      <c r="L146" s="222" t="s">
        <v>99</v>
      </c>
      <c r="M146" s="223"/>
      <c r="N146" s="222" t="s">
        <v>100</v>
      </c>
      <c r="O146" s="223"/>
      <c r="P146" s="224"/>
      <c r="Q146" s="224"/>
      <c r="R146" s="8"/>
    </row>
    <row r="147" spans="1:18" ht="29.25" customHeight="1" x14ac:dyDescent="0.2">
      <c r="A147" s="7"/>
      <c r="B147" s="218"/>
      <c r="C147" s="210" t="s">
        <v>160</v>
      </c>
      <c r="D147" s="211"/>
      <c r="E147" s="211"/>
      <c r="F147" s="211"/>
      <c r="G147" s="211"/>
      <c r="H147" s="211"/>
      <c r="I147" s="212"/>
      <c r="J147" s="75" t="s">
        <v>101</v>
      </c>
      <c r="K147" s="76" t="s">
        <v>102</v>
      </c>
      <c r="L147" s="215" t="s">
        <v>103</v>
      </c>
      <c r="M147" s="216"/>
      <c r="N147" s="215" t="s">
        <v>104</v>
      </c>
      <c r="O147" s="216"/>
      <c r="P147" s="215"/>
      <c r="Q147" s="216"/>
      <c r="R147" s="8"/>
    </row>
    <row r="148" spans="1:18" ht="28.55" customHeight="1" x14ac:dyDescent="0.2">
      <c r="A148" s="7"/>
      <c r="B148" s="218"/>
      <c r="C148" s="210" t="s">
        <v>105</v>
      </c>
      <c r="D148" s="211"/>
      <c r="E148" s="211"/>
      <c r="F148" s="211"/>
      <c r="G148" s="211"/>
      <c r="H148" s="211"/>
      <c r="I148" s="212"/>
      <c r="J148" s="77" t="s">
        <v>106</v>
      </c>
      <c r="K148" s="78" t="s">
        <v>107</v>
      </c>
      <c r="L148" s="213" t="s">
        <v>108</v>
      </c>
      <c r="M148" s="214"/>
      <c r="N148" s="213" t="s">
        <v>109</v>
      </c>
      <c r="O148" s="214"/>
      <c r="P148" s="215"/>
      <c r="Q148" s="216"/>
      <c r="R148" s="8"/>
    </row>
    <row r="149" spans="1:18" ht="28.55" customHeight="1" x14ac:dyDescent="0.2">
      <c r="A149" s="7"/>
      <c r="B149" s="218"/>
      <c r="C149" s="210" t="s">
        <v>110</v>
      </c>
      <c r="D149" s="211"/>
      <c r="E149" s="211"/>
      <c r="F149" s="211"/>
      <c r="G149" s="211"/>
      <c r="H149" s="211"/>
      <c r="I149" s="212"/>
      <c r="J149" s="77" t="s">
        <v>111</v>
      </c>
      <c r="K149" s="78" t="s">
        <v>112</v>
      </c>
      <c r="L149" s="213" t="s">
        <v>113</v>
      </c>
      <c r="M149" s="214"/>
      <c r="N149" s="213" t="s">
        <v>114</v>
      </c>
      <c r="O149" s="214"/>
      <c r="P149" s="215"/>
      <c r="Q149" s="216"/>
      <c r="R149" s="8"/>
    </row>
    <row r="150" spans="1:18" ht="46.55" customHeight="1" x14ac:dyDescent="0.2">
      <c r="A150" s="7"/>
      <c r="B150" s="218"/>
      <c r="C150" s="210" t="s">
        <v>115</v>
      </c>
      <c r="D150" s="211"/>
      <c r="E150" s="211"/>
      <c r="F150" s="211"/>
      <c r="G150" s="211"/>
      <c r="H150" s="211"/>
      <c r="I150" s="212"/>
      <c r="J150" s="77" t="s">
        <v>111</v>
      </c>
      <c r="K150" s="78" t="s">
        <v>112</v>
      </c>
      <c r="L150" s="213" t="s">
        <v>113</v>
      </c>
      <c r="M150" s="214"/>
      <c r="N150" s="213" t="s">
        <v>114</v>
      </c>
      <c r="O150" s="214"/>
      <c r="P150" s="215"/>
      <c r="Q150" s="216"/>
      <c r="R150" s="8"/>
    </row>
    <row r="151" spans="1:18" ht="29.25" customHeight="1" x14ac:dyDescent="0.2">
      <c r="A151" s="7"/>
      <c r="B151" s="218"/>
      <c r="C151" s="210" t="s">
        <v>116</v>
      </c>
      <c r="D151" s="211"/>
      <c r="E151" s="211"/>
      <c r="F151" s="211"/>
      <c r="G151" s="211"/>
      <c r="H151" s="211"/>
      <c r="I151" s="212"/>
      <c r="J151" s="77" t="s">
        <v>111</v>
      </c>
      <c r="K151" s="78" t="s">
        <v>112</v>
      </c>
      <c r="L151" s="213" t="s">
        <v>113</v>
      </c>
      <c r="M151" s="214"/>
      <c r="N151" s="213" t="s">
        <v>114</v>
      </c>
      <c r="O151" s="214"/>
      <c r="P151" s="215"/>
      <c r="Q151" s="216"/>
      <c r="R151" s="8"/>
    </row>
    <row r="152" spans="1:18" x14ac:dyDescent="0.2">
      <c r="A152" s="7"/>
      <c r="B152" s="79"/>
      <c r="C152" s="185" t="s">
        <v>117</v>
      </c>
      <c r="D152" s="186"/>
      <c r="E152" s="186"/>
      <c r="F152" s="186"/>
      <c r="G152" s="186"/>
      <c r="H152" s="186"/>
      <c r="I152" s="186"/>
      <c r="J152" s="186"/>
      <c r="K152" s="186"/>
      <c r="L152" s="186"/>
      <c r="M152" s="186"/>
      <c r="N152" s="186"/>
      <c r="O152" s="187"/>
      <c r="P152" s="169">
        <f>SUM(P146:Q151)</f>
        <v>0</v>
      </c>
      <c r="Q152" s="170"/>
      <c r="R152" s="8"/>
    </row>
    <row r="153" spans="1:18" ht="5.3" customHeight="1" x14ac:dyDescent="0.2">
      <c r="A153" s="7"/>
      <c r="B153" s="56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80"/>
      <c r="Q153" s="81"/>
      <c r="R153" s="8"/>
    </row>
    <row r="154" spans="1:18" x14ac:dyDescent="0.2">
      <c r="A154" s="7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8"/>
    </row>
    <row r="155" spans="1:18" s="100" customFormat="1" ht="12.1" customHeight="1" thickBot="1" x14ac:dyDescent="0.25">
      <c r="A155" s="82"/>
      <c r="B155" s="83"/>
      <c r="C155" s="202" t="s">
        <v>89</v>
      </c>
      <c r="D155" s="202"/>
      <c r="E155" s="202"/>
      <c r="F155" s="202"/>
      <c r="G155" s="202"/>
      <c r="H155" s="202"/>
      <c r="I155" s="203"/>
      <c r="J155" s="204" t="s">
        <v>90</v>
      </c>
      <c r="K155" s="205"/>
      <c r="L155" s="205"/>
      <c r="M155" s="205"/>
      <c r="N155" s="205"/>
      <c r="O155" s="205"/>
      <c r="P155" s="205"/>
      <c r="Q155" s="206"/>
      <c r="R155" s="99"/>
    </row>
    <row r="156" spans="1:18" ht="12.1" customHeight="1" x14ac:dyDescent="0.25">
      <c r="A156" s="7"/>
      <c r="B156" s="70"/>
      <c r="C156" s="71"/>
      <c r="D156" s="72"/>
      <c r="E156" s="73"/>
      <c r="F156" s="73"/>
      <c r="G156" s="73"/>
      <c r="H156" s="73"/>
      <c r="I156" s="74"/>
      <c r="J156" s="84" t="s">
        <v>91</v>
      </c>
      <c r="K156" s="85" t="s">
        <v>92</v>
      </c>
      <c r="L156" s="207" t="s">
        <v>93</v>
      </c>
      <c r="M156" s="208"/>
      <c r="N156" s="207" t="s">
        <v>94</v>
      </c>
      <c r="O156" s="208"/>
      <c r="P156" s="207" t="s">
        <v>95</v>
      </c>
      <c r="Q156" s="209"/>
      <c r="R156" s="8"/>
    </row>
    <row r="157" spans="1:18" s="119" customFormat="1" ht="46.55" customHeight="1" x14ac:dyDescent="0.2">
      <c r="A157" s="115"/>
      <c r="B157" s="192" t="s">
        <v>118</v>
      </c>
      <c r="C157" s="178" t="s">
        <v>119</v>
      </c>
      <c r="D157" s="195"/>
      <c r="E157" s="195"/>
      <c r="F157" s="195"/>
      <c r="G157" s="195"/>
      <c r="H157" s="195"/>
      <c r="I157" s="196"/>
      <c r="J157" s="116" t="s">
        <v>106</v>
      </c>
      <c r="K157" s="117" t="s">
        <v>107</v>
      </c>
      <c r="L157" s="181" t="s">
        <v>108</v>
      </c>
      <c r="M157" s="182"/>
      <c r="N157" s="181" t="s">
        <v>109</v>
      </c>
      <c r="O157" s="182"/>
      <c r="P157" s="183"/>
      <c r="Q157" s="184"/>
      <c r="R157" s="118"/>
    </row>
    <row r="158" spans="1:18" s="119" customFormat="1" ht="35.35" customHeight="1" x14ac:dyDescent="0.2">
      <c r="A158" s="115"/>
      <c r="B158" s="193"/>
      <c r="C158" s="197" t="s">
        <v>120</v>
      </c>
      <c r="D158" s="198"/>
      <c r="E158" s="198"/>
      <c r="F158" s="198"/>
      <c r="G158" s="198"/>
      <c r="H158" s="198"/>
      <c r="I158" s="199"/>
      <c r="J158" s="116" t="s">
        <v>106</v>
      </c>
      <c r="K158" s="117" t="s">
        <v>107</v>
      </c>
      <c r="L158" s="181" t="s">
        <v>108</v>
      </c>
      <c r="M158" s="182"/>
      <c r="N158" s="181" t="s">
        <v>109</v>
      </c>
      <c r="O158" s="182"/>
      <c r="P158" s="190"/>
      <c r="Q158" s="191"/>
      <c r="R158" s="118"/>
    </row>
    <row r="159" spans="1:18" s="119" customFormat="1" ht="24.8" customHeight="1" x14ac:dyDescent="0.2">
      <c r="A159" s="115"/>
      <c r="B159" s="193"/>
      <c r="C159" s="197" t="s">
        <v>161</v>
      </c>
      <c r="D159" s="200"/>
      <c r="E159" s="200"/>
      <c r="F159" s="200"/>
      <c r="G159" s="200"/>
      <c r="H159" s="200"/>
      <c r="I159" s="201"/>
      <c r="J159" s="116" t="s">
        <v>111</v>
      </c>
      <c r="K159" s="117" t="s">
        <v>112</v>
      </c>
      <c r="L159" s="181" t="s">
        <v>113</v>
      </c>
      <c r="M159" s="182"/>
      <c r="N159" s="181" t="s">
        <v>114</v>
      </c>
      <c r="O159" s="182"/>
      <c r="P159" s="190"/>
      <c r="Q159" s="191"/>
      <c r="R159" s="118"/>
    </row>
    <row r="160" spans="1:18" s="119" customFormat="1" ht="34.5" customHeight="1" x14ac:dyDescent="0.2">
      <c r="A160" s="115"/>
      <c r="B160" s="193"/>
      <c r="C160" s="178" t="s">
        <v>121</v>
      </c>
      <c r="D160" s="179"/>
      <c r="E160" s="179"/>
      <c r="F160" s="179"/>
      <c r="G160" s="179"/>
      <c r="H160" s="179"/>
      <c r="I160" s="180"/>
      <c r="J160" s="116" t="s">
        <v>122</v>
      </c>
      <c r="K160" s="117" t="s">
        <v>123</v>
      </c>
      <c r="L160" s="181" t="s">
        <v>124</v>
      </c>
      <c r="M160" s="182"/>
      <c r="N160" s="181" t="s">
        <v>125</v>
      </c>
      <c r="O160" s="182"/>
      <c r="P160" s="183"/>
      <c r="Q160" s="184"/>
      <c r="R160" s="118"/>
    </row>
    <row r="161" spans="1:18" s="119" customFormat="1" ht="48.1" customHeight="1" x14ac:dyDescent="0.2">
      <c r="A161" s="115"/>
      <c r="B161" s="194"/>
      <c r="C161" s="178" t="s">
        <v>126</v>
      </c>
      <c r="D161" s="179"/>
      <c r="E161" s="179"/>
      <c r="F161" s="179"/>
      <c r="G161" s="179"/>
      <c r="H161" s="179"/>
      <c r="I161" s="180"/>
      <c r="J161" s="116" t="s">
        <v>122</v>
      </c>
      <c r="K161" s="117" t="s">
        <v>123</v>
      </c>
      <c r="L161" s="181" t="s">
        <v>124</v>
      </c>
      <c r="M161" s="182"/>
      <c r="N161" s="181" t="s">
        <v>125</v>
      </c>
      <c r="O161" s="182"/>
      <c r="P161" s="183"/>
      <c r="Q161" s="184"/>
      <c r="R161" s="118"/>
    </row>
    <row r="162" spans="1:18" ht="12.1" customHeight="1" x14ac:dyDescent="0.2">
      <c r="A162" s="7"/>
      <c r="B162" s="79"/>
      <c r="C162" s="185" t="s">
        <v>117</v>
      </c>
      <c r="D162" s="186"/>
      <c r="E162" s="186"/>
      <c r="F162" s="186"/>
      <c r="G162" s="186"/>
      <c r="H162" s="186"/>
      <c r="I162" s="186"/>
      <c r="J162" s="186"/>
      <c r="K162" s="186"/>
      <c r="L162" s="186"/>
      <c r="M162" s="186"/>
      <c r="N162" s="186"/>
      <c r="O162" s="187"/>
      <c r="P162" s="188">
        <f>SUM(P157:Q161)</f>
        <v>0</v>
      </c>
      <c r="Q162" s="189"/>
      <c r="R162" s="8"/>
    </row>
    <row r="163" spans="1:18" x14ac:dyDescent="0.2">
      <c r="A163" s="59"/>
      <c r="B163" s="86"/>
      <c r="C163" s="166" t="s">
        <v>127</v>
      </c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7"/>
      <c r="O163" s="168"/>
      <c r="P163" s="169">
        <f>P152+P162</f>
        <v>0</v>
      </c>
      <c r="Q163" s="170"/>
      <c r="R163" s="92"/>
    </row>
    <row r="164" spans="1:18" ht="4.5999999999999996" customHeight="1" x14ac:dyDescent="0.2">
      <c r="A164" s="7"/>
      <c r="B164" s="56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80"/>
      <c r="Q164" s="81"/>
      <c r="R164" s="8"/>
    </row>
    <row r="165" spans="1:18" ht="8.35" customHeight="1" x14ac:dyDescent="0.2">
      <c r="A165" s="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2"/>
    </row>
    <row r="166" spans="1:18" x14ac:dyDescent="0.2">
      <c r="A166" s="7"/>
      <c r="B166" s="171" t="s">
        <v>128</v>
      </c>
      <c r="C166" s="172"/>
      <c r="D166" s="172"/>
      <c r="E166" s="172"/>
      <c r="F166" s="172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3"/>
      <c r="R166" s="8"/>
    </row>
    <row r="167" spans="1:18" ht="14.3" customHeight="1" x14ac:dyDescent="0.2">
      <c r="A167" s="7"/>
      <c r="B167" s="159" t="s">
        <v>162</v>
      </c>
      <c r="C167" s="160"/>
      <c r="D167" s="160"/>
      <c r="E167" s="160"/>
      <c r="F167" s="160"/>
      <c r="G167" s="161"/>
      <c r="H167" s="7"/>
      <c r="I167" s="174">
        <f>P46</f>
        <v>0</v>
      </c>
      <c r="J167" s="175"/>
      <c r="K167" s="8"/>
      <c r="L167" s="176" t="s">
        <v>129</v>
      </c>
      <c r="M167" s="177"/>
      <c r="N167" s="7"/>
      <c r="O167" s="162">
        <f>I167*0.65</f>
        <v>0</v>
      </c>
      <c r="P167" s="163"/>
      <c r="Q167" s="89"/>
      <c r="R167" s="8"/>
    </row>
    <row r="168" spans="1:18" ht="5.95" customHeight="1" x14ac:dyDescent="0.2">
      <c r="A168" s="7"/>
      <c r="B168" s="87"/>
      <c r="C168" s="2"/>
      <c r="D168" s="2"/>
      <c r="E168" s="2"/>
      <c r="F168" s="2"/>
      <c r="G168" s="2"/>
      <c r="H168" s="2"/>
      <c r="I168" s="45"/>
      <c r="J168" s="45"/>
      <c r="K168" s="2"/>
      <c r="L168" s="2"/>
      <c r="M168" s="2"/>
      <c r="N168" s="2"/>
      <c r="O168" s="45"/>
      <c r="P168" s="45"/>
      <c r="Q168" s="90"/>
      <c r="R168" s="8"/>
    </row>
    <row r="169" spans="1:18" ht="14.3" customHeight="1" x14ac:dyDescent="0.2">
      <c r="A169" s="7"/>
      <c r="B169" s="159" t="s">
        <v>130</v>
      </c>
      <c r="C169" s="160"/>
      <c r="D169" s="160"/>
      <c r="E169" s="160"/>
      <c r="F169" s="160"/>
      <c r="G169" s="161"/>
      <c r="H169" s="7"/>
      <c r="I169" s="162">
        <f>P163</f>
        <v>0</v>
      </c>
      <c r="J169" s="163"/>
      <c r="K169" s="92"/>
      <c r="L169" s="164" t="s">
        <v>131</v>
      </c>
      <c r="M169" s="165"/>
      <c r="N169" s="9"/>
      <c r="O169" s="162">
        <f>I169*0.35</f>
        <v>0</v>
      </c>
      <c r="P169" s="163"/>
      <c r="Q169" s="90"/>
      <c r="R169" s="8"/>
    </row>
    <row r="170" spans="1:18" ht="5.95" customHeight="1" x14ac:dyDescent="0.3">
      <c r="A170" s="7"/>
      <c r="B170" s="91"/>
      <c r="C170" s="88"/>
      <c r="D170" s="88"/>
      <c r="E170" s="88"/>
      <c r="F170" s="88"/>
      <c r="G170" s="88"/>
      <c r="H170" s="7"/>
      <c r="I170" s="5"/>
      <c r="J170" s="5"/>
      <c r="K170" s="2"/>
      <c r="L170" s="3"/>
      <c r="M170" s="3"/>
      <c r="N170" s="2"/>
      <c r="O170" s="36"/>
      <c r="P170" s="34"/>
      <c r="Q170" s="90"/>
      <c r="R170" s="8"/>
    </row>
    <row r="171" spans="1:18" ht="14.3" customHeight="1" x14ac:dyDescent="0.2">
      <c r="A171" s="7"/>
      <c r="B171" s="159" t="s">
        <v>132</v>
      </c>
      <c r="C171" s="160"/>
      <c r="D171" s="160"/>
      <c r="E171" s="160"/>
      <c r="F171" s="160"/>
      <c r="G171" s="161"/>
      <c r="H171" s="7"/>
      <c r="I171" s="162">
        <f>O167+O169</f>
        <v>0</v>
      </c>
      <c r="J171" s="163"/>
      <c r="K171" s="2"/>
      <c r="L171" s="2"/>
      <c r="M171" s="2"/>
      <c r="N171" s="2"/>
      <c r="O171" s="8"/>
      <c r="P171" s="8"/>
      <c r="Q171" s="90"/>
      <c r="R171" s="8"/>
    </row>
    <row r="172" spans="1:18" ht="3.1" customHeight="1" x14ac:dyDescent="0.2">
      <c r="A172" s="7"/>
      <c r="B172" s="93"/>
      <c r="C172" s="2"/>
      <c r="D172" s="9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90"/>
      <c r="R172" s="8"/>
    </row>
    <row r="173" spans="1:18" x14ac:dyDescent="0.2">
      <c r="A173" s="7"/>
      <c r="B173" s="93"/>
      <c r="C173" s="7" t="s">
        <v>133</v>
      </c>
      <c r="D173" s="6" t="str">
        <f>IF(I171&gt;599,"X"," ")</f>
        <v xml:space="preserve"> </v>
      </c>
      <c r="E173" s="8"/>
      <c r="F173" s="7" t="s">
        <v>134</v>
      </c>
      <c r="H173" s="2"/>
      <c r="I173" s="2"/>
      <c r="J173" s="2"/>
      <c r="K173" s="6" t="str">
        <f>IF(I171&lt;600,"X"," ")</f>
        <v>X</v>
      </c>
      <c r="L173" s="2"/>
      <c r="M173" s="2"/>
      <c r="N173" s="2"/>
      <c r="O173" s="2"/>
      <c r="P173" s="2"/>
      <c r="Q173" s="90"/>
      <c r="R173" s="8"/>
    </row>
    <row r="174" spans="1:18" ht="4.5999999999999996" customHeight="1" x14ac:dyDescent="0.2">
      <c r="A174" s="7"/>
      <c r="B174" s="56"/>
      <c r="C174" s="57"/>
      <c r="D174" s="80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8"/>
      <c r="R174" s="8"/>
    </row>
    <row r="175" spans="1:18" ht="11.25" customHeight="1" x14ac:dyDescent="0.25">
      <c r="A175" s="2"/>
      <c r="B175" s="154" t="s">
        <v>135</v>
      </c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55"/>
      <c r="R175" s="2"/>
    </row>
    <row r="176" spans="1:18" ht="16.5" customHeight="1" x14ac:dyDescent="0.2">
      <c r="A176" s="7"/>
      <c r="B176" s="156" t="s">
        <v>136</v>
      </c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8"/>
      <c r="R176" s="8"/>
    </row>
    <row r="177" spans="1:18" x14ac:dyDescent="0.2">
      <c r="A177" s="7"/>
      <c r="B177" s="44" t="s">
        <v>20</v>
      </c>
      <c r="C177" s="149"/>
      <c r="D177" s="149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50"/>
      <c r="R177" s="8"/>
    </row>
    <row r="178" spans="1:18" x14ac:dyDescent="0.2">
      <c r="A178" s="7"/>
      <c r="B178" s="44" t="s">
        <v>22</v>
      </c>
      <c r="C178" s="138"/>
      <c r="D178" s="138"/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9"/>
      <c r="R178" s="8"/>
    </row>
    <row r="179" spans="1:18" x14ac:dyDescent="0.2">
      <c r="A179" s="7"/>
      <c r="B179" s="44" t="s">
        <v>138</v>
      </c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9"/>
      <c r="R179" s="8"/>
    </row>
    <row r="180" spans="1:18" ht="16.5" customHeight="1" x14ac:dyDescent="0.2">
      <c r="A180" s="7"/>
      <c r="B180" s="151" t="s">
        <v>139</v>
      </c>
      <c r="C180" s="152"/>
      <c r="D180" s="152"/>
      <c r="E180" s="152"/>
      <c r="F180" s="152"/>
      <c r="G180" s="152"/>
      <c r="H180" s="152"/>
      <c r="I180" s="152"/>
      <c r="J180" s="152"/>
      <c r="K180" s="152"/>
      <c r="L180" s="152"/>
      <c r="M180" s="152"/>
      <c r="N180" s="152"/>
      <c r="O180" s="152"/>
      <c r="P180" s="152"/>
      <c r="Q180" s="153"/>
      <c r="R180" s="8"/>
    </row>
    <row r="181" spans="1:18" ht="10.55" customHeight="1" x14ac:dyDescent="0.2">
      <c r="A181" s="7"/>
      <c r="B181" s="44" t="s">
        <v>140</v>
      </c>
      <c r="C181" s="149"/>
      <c r="D181" s="149"/>
      <c r="E181" s="149"/>
      <c r="F181" s="149"/>
      <c r="G181" s="149"/>
      <c r="H181" s="149"/>
      <c r="I181" s="149"/>
      <c r="J181" s="149"/>
      <c r="K181" s="149"/>
      <c r="L181" s="149"/>
      <c r="M181" s="149"/>
      <c r="N181" s="149"/>
      <c r="O181" s="149"/>
      <c r="P181" s="149"/>
      <c r="Q181" s="150"/>
      <c r="R181" s="8"/>
    </row>
    <row r="182" spans="1:18" ht="11.25" customHeight="1" x14ac:dyDescent="0.2">
      <c r="A182" s="7"/>
      <c r="B182" s="44" t="s">
        <v>141</v>
      </c>
      <c r="C182" s="149"/>
      <c r="D182" s="149"/>
      <c r="E182" s="149"/>
      <c r="F182" s="149"/>
      <c r="G182" s="149"/>
      <c r="H182" s="149"/>
      <c r="I182" s="149"/>
      <c r="J182" s="149"/>
      <c r="K182" s="149"/>
      <c r="L182" s="149"/>
      <c r="M182" s="149"/>
      <c r="N182" s="149"/>
      <c r="O182" s="149"/>
      <c r="P182" s="149"/>
      <c r="Q182" s="150"/>
      <c r="R182" s="8"/>
    </row>
    <row r="183" spans="1:18" ht="11.25" customHeight="1" x14ac:dyDescent="0.2">
      <c r="A183" s="7"/>
      <c r="B183" s="44" t="s">
        <v>142</v>
      </c>
      <c r="C183" s="149"/>
      <c r="D183" s="149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50"/>
      <c r="R183" s="8"/>
    </row>
    <row r="184" spans="1:18" ht="16.5" customHeight="1" x14ac:dyDescent="0.2">
      <c r="A184" s="7"/>
      <c r="B184" s="151" t="s">
        <v>143</v>
      </c>
      <c r="C184" s="152"/>
      <c r="D184" s="152"/>
      <c r="E184" s="152"/>
      <c r="F184" s="152"/>
      <c r="G184" s="152"/>
      <c r="H184" s="152"/>
      <c r="I184" s="152"/>
      <c r="J184" s="152"/>
      <c r="K184" s="152"/>
      <c r="L184" s="152"/>
      <c r="M184" s="152"/>
      <c r="N184" s="152"/>
      <c r="O184" s="152"/>
      <c r="P184" s="152"/>
      <c r="Q184" s="153"/>
      <c r="R184" s="8"/>
    </row>
    <row r="185" spans="1:18" ht="10.55" customHeight="1" x14ac:dyDescent="0.2">
      <c r="A185" s="7"/>
      <c r="B185" s="44" t="s">
        <v>137</v>
      </c>
      <c r="C185" s="149"/>
      <c r="D185" s="149"/>
      <c r="E185" s="149"/>
      <c r="F185" s="149"/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50"/>
      <c r="R185" s="8"/>
    </row>
    <row r="186" spans="1:18" ht="10.55" customHeight="1" x14ac:dyDescent="0.2">
      <c r="A186" s="7"/>
      <c r="B186" s="44" t="s">
        <v>144</v>
      </c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  <c r="Q186" s="150"/>
      <c r="R186" s="8"/>
    </row>
    <row r="187" spans="1:18" x14ac:dyDescent="0.2">
      <c r="A187" s="7"/>
      <c r="B187" s="95" t="s">
        <v>138</v>
      </c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9"/>
      <c r="R187" s="8"/>
    </row>
    <row r="188" spans="1:18" x14ac:dyDescent="0.2">
      <c r="A188" s="7"/>
      <c r="B188" s="44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120"/>
      <c r="R188" s="8"/>
    </row>
    <row r="189" spans="1:18" x14ac:dyDescent="0.2">
      <c r="A189" s="7"/>
      <c r="B189" s="44"/>
      <c r="C189" s="94"/>
      <c r="D189" s="94"/>
      <c r="E189" s="94"/>
      <c r="F189" s="94"/>
      <c r="G189" s="94"/>
      <c r="H189" s="94"/>
      <c r="I189" s="4"/>
      <c r="J189" s="4"/>
      <c r="K189" s="140"/>
      <c r="L189" s="141"/>
      <c r="M189" s="141"/>
      <c r="N189" s="141"/>
      <c r="O189" s="141"/>
      <c r="P189" s="142"/>
      <c r="Q189" s="63"/>
      <c r="R189" s="8"/>
    </row>
    <row r="190" spans="1:18" s="101" customFormat="1" ht="12.1" customHeight="1" x14ac:dyDescent="0.2">
      <c r="A190" s="7"/>
      <c r="B190" s="96" t="s">
        <v>49</v>
      </c>
      <c r="C190" s="143" t="s">
        <v>145</v>
      </c>
      <c r="D190" s="143"/>
      <c r="E190" s="143"/>
      <c r="F190" s="143"/>
      <c r="G190" s="143"/>
      <c r="H190" s="143"/>
      <c r="I190" s="144"/>
      <c r="J190" s="144"/>
      <c r="K190" s="143"/>
      <c r="L190" s="143"/>
      <c r="M190" s="143"/>
      <c r="N190" s="143"/>
      <c r="O190" s="143"/>
      <c r="P190" s="143"/>
      <c r="Q190" s="145"/>
      <c r="R190" s="8"/>
    </row>
    <row r="191" spans="1:18" s="101" customFormat="1" ht="12.1" customHeight="1" x14ac:dyDescent="0.2">
      <c r="A191" s="7"/>
      <c r="B191" s="96" t="s">
        <v>146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63"/>
      <c r="R191" s="8"/>
    </row>
    <row r="192" spans="1:18" s="101" customFormat="1" ht="12.1" customHeight="1" x14ac:dyDescent="0.2">
      <c r="A192" s="7"/>
      <c r="B192" s="96"/>
      <c r="C192" s="94"/>
      <c r="D192" s="94"/>
      <c r="E192" s="94"/>
      <c r="F192" s="94"/>
      <c r="G192" s="94"/>
      <c r="H192" s="94"/>
      <c r="I192" s="4"/>
      <c r="J192" s="4"/>
      <c r="K192" s="140"/>
      <c r="L192" s="141"/>
      <c r="M192" s="141"/>
      <c r="N192" s="141"/>
      <c r="O192" s="141"/>
      <c r="P192" s="142"/>
      <c r="Q192" s="63"/>
      <c r="R192" s="8"/>
    </row>
    <row r="193" spans="1:18" s="101" customFormat="1" x14ac:dyDescent="0.2">
      <c r="A193" s="7"/>
      <c r="B193" s="97"/>
      <c r="C193" s="143" t="s">
        <v>147</v>
      </c>
      <c r="D193" s="143"/>
      <c r="E193" s="143"/>
      <c r="F193" s="143"/>
      <c r="G193" s="143"/>
      <c r="H193" s="143"/>
      <c r="I193" s="144"/>
      <c r="J193" s="144"/>
      <c r="K193" s="143"/>
      <c r="L193" s="143"/>
      <c r="M193" s="143"/>
      <c r="N193" s="143"/>
      <c r="O193" s="143"/>
      <c r="P193" s="143"/>
      <c r="Q193" s="145"/>
      <c r="R193" s="8"/>
    </row>
    <row r="194" spans="1:18" ht="5.95" customHeight="1" x14ac:dyDescent="0.2">
      <c r="A194" s="7"/>
      <c r="B194" s="56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8"/>
      <c r="R194" s="8"/>
    </row>
    <row r="195" spans="1:18" ht="12.1" customHeight="1" x14ac:dyDescent="0.2">
      <c r="A195" s="45"/>
      <c r="B195" s="146" t="s">
        <v>148</v>
      </c>
      <c r="C195" s="147"/>
      <c r="D195" s="147"/>
      <c r="E195" s="147"/>
      <c r="F195" s="147"/>
      <c r="G195" s="147"/>
      <c r="H195" s="147"/>
      <c r="I195" s="147"/>
      <c r="J195" s="147"/>
      <c r="K195" s="147"/>
      <c r="L195" s="147"/>
      <c r="M195" s="147"/>
      <c r="N195" s="147"/>
      <c r="O195" s="147"/>
      <c r="P195" s="147"/>
      <c r="Q195" s="148"/>
      <c r="R195" s="8"/>
    </row>
    <row r="196" spans="1:18" ht="37.549999999999997" customHeight="1" x14ac:dyDescent="0.2">
      <c r="A196" s="7"/>
      <c r="B196" s="127" t="s">
        <v>149</v>
      </c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9"/>
      <c r="R196" s="8"/>
    </row>
    <row r="197" spans="1:18" ht="17.350000000000001" customHeight="1" x14ac:dyDescent="0.25">
      <c r="A197" s="7"/>
      <c r="B197" s="130" t="s">
        <v>150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2"/>
      <c r="R197" s="8"/>
    </row>
    <row r="198" spans="1:18" ht="14.3" customHeight="1" x14ac:dyDescent="0.2">
      <c r="A198" s="7"/>
      <c r="B198" s="133" t="s">
        <v>151</v>
      </c>
      <c r="C198" s="134"/>
      <c r="D198" s="135"/>
      <c r="E198" s="14"/>
      <c r="F198" s="8"/>
      <c r="G198" s="2"/>
      <c r="H198" s="136" t="s">
        <v>152</v>
      </c>
      <c r="I198" s="136"/>
      <c r="J198" s="136"/>
      <c r="K198" s="136"/>
      <c r="L198" s="136"/>
      <c r="M198" s="136"/>
      <c r="N198" s="137"/>
      <c r="O198" s="14"/>
      <c r="P198" s="8"/>
      <c r="Q198" s="90"/>
      <c r="R198" s="8"/>
    </row>
    <row r="199" spans="1:18" x14ac:dyDescent="0.2">
      <c r="A199" s="7"/>
      <c r="B199" s="56"/>
      <c r="C199" s="57"/>
      <c r="D199" s="57"/>
      <c r="E199" s="80"/>
      <c r="F199" s="57"/>
      <c r="G199" s="57"/>
      <c r="H199" s="57"/>
      <c r="I199" s="57"/>
      <c r="J199" s="57"/>
      <c r="K199" s="57"/>
      <c r="L199" s="57"/>
      <c r="M199" s="57"/>
      <c r="N199" s="57"/>
      <c r="O199" s="80"/>
      <c r="P199" s="57"/>
      <c r="Q199" s="58"/>
      <c r="R199" s="8"/>
    </row>
  </sheetData>
  <protectedRanges>
    <protectedRange sqref="D6:Q10 B14 D14 K14 F11:F12 H11:H12 J11:J12 M11:M12 O11:O12 Q11:Q12" name="Rango1"/>
    <protectedRange sqref="F46 H46 J46 C40:L44 B55:Q57 N40:O44" name="Rango2"/>
    <protectedRange sqref="C177:Q179 C181:Q183 C185:Q187 E198 O198 P157:Q161" name="Rango5_3"/>
    <protectedRange sqref="P146:Q151" name="Rango4_3"/>
    <protectedRange sqref="B76:P80 C86:P87 C89:P90 C92:P93 C99:P103 C105:Q108 F109 H109 J109" name="Rango3_3"/>
  </protectedRanges>
  <mergeCells count="261">
    <mergeCell ref="B196:Q196"/>
    <mergeCell ref="B197:Q197"/>
    <mergeCell ref="B198:D198"/>
    <mergeCell ref="H198:N198"/>
    <mergeCell ref="C187:Q187"/>
    <mergeCell ref="K189:P189"/>
    <mergeCell ref="C190:Q190"/>
    <mergeCell ref="K192:P192"/>
    <mergeCell ref="C193:Q193"/>
    <mergeCell ref="B195:Q195"/>
    <mergeCell ref="C178:Q178"/>
    <mergeCell ref="C179:Q179"/>
    <mergeCell ref="B180:Q180"/>
    <mergeCell ref="C181:Q181"/>
    <mergeCell ref="C182:Q182"/>
    <mergeCell ref="C183:Q183"/>
    <mergeCell ref="B184:Q184"/>
    <mergeCell ref="C185:Q185"/>
    <mergeCell ref="C186:Q186"/>
    <mergeCell ref="B169:G169"/>
    <mergeCell ref="I169:J169"/>
    <mergeCell ref="L169:M169"/>
    <mergeCell ref="O169:P169"/>
    <mergeCell ref="B171:G171"/>
    <mergeCell ref="I171:J171"/>
    <mergeCell ref="B175:Q175"/>
    <mergeCell ref="B176:Q176"/>
    <mergeCell ref="C177:Q177"/>
    <mergeCell ref="C162:O162"/>
    <mergeCell ref="P162:Q162"/>
    <mergeCell ref="C163:O163"/>
    <mergeCell ref="P163:Q163"/>
    <mergeCell ref="B166:Q166"/>
    <mergeCell ref="B167:G167"/>
    <mergeCell ref="I167:J167"/>
    <mergeCell ref="L167:M167"/>
    <mergeCell ref="O167:P167"/>
    <mergeCell ref="B157:B161"/>
    <mergeCell ref="C157:I157"/>
    <mergeCell ref="L157:M157"/>
    <mergeCell ref="N157:O157"/>
    <mergeCell ref="P157:Q157"/>
    <mergeCell ref="C158:I158"/>
    <mergeCell ref="L158:M158"/>
    <mergeCell ref="N158:O158"/>
    <mergeCell ref="P158:Q158"/>
    <mergeCell ref="C159:I159"/>
    <mergeCell ref="L159:M159"/>
    <mergeCell ref="N159:O159"/>
    <mergeCell ref="P159:Q159"/>
    <mergeCell ref="C160:I160"/>
    <mergeCell ref="L160:M160"/>
    <mergeCell ref="N160:O160"/>
    <mergeCell ref="P160:Q160"/>
    <mergeCell ref="C161:I161"/>
    <mergeCell ref="L161:M161"/>
    <mergeCell ref="N161:O161"/>
    <mergeCell ref="P161:Q161"/>
    <mergeCell ref="C151:I151"/>
    <mergeCell ref="L151:M151"/>
    <mergeCell ref="N151:O151"/>
    <mergeCell ref="P151:Q151"/>
    <mergeCell ref="C152:O152"/>
    <mergeCell ref="P152:Q152"/>
    <mergeCell ref="C155:I155"/>
    <mergeCell ref="J155:Q155"/>
    <mergeCell ref="L156:M156"/>
    <mergeCell ref="N156:O156"/>
    <mergeCell ref="P156:Q156"/>
    <mergeCell ref="L145:M145"/>
    <mergeCell ref="N145:O145"/>
    <mergeCell ref="P145:Q145"/>
    <mergeCell ref="B146:B151"/>
    <mergeCell ref="C146:I146"/>
    <mergeCell ref="L146:M146"/>
    <mergeCell ref="N146:O146"/>
    <mergeCell ref="P146:Q146"/>
    <mergeCell ref="C147:I147"/>
    <mergeCell ref="L147:M147"/>
    <mergeCell ref="N147:O147"/>
    <mergeCell ref="P147:Q147"/>
    <mergeCell ref="C148:I148"/>
    <mergeCell ref="L148:M148"/>
    <mergeCell ref="N148:O148"/>
    <mergeCell ref="P148:Q148"/>
    <mergeCell ref="C149:I149"/>
    <mergeCell ref="L149:M149"/>
    <mergeCell ref="N149:O149"/>
    <mergeCell ref="P149:Q149"/>
    <mergeCell ref="C150:I150"/>
    <mergeCell ref="L150:M150"/>
    <mergeCell ref="N150:O150"/>
    <mergeCell ref="P150:Q150"/>
    <mergeCell ref="B137:Q137"/>
    <mergeCell ref="B138:Q138"/>
    <mergeCell ref="B139:Q139"/>
    <mergeCell ref="B140:Q140"/>
    <mergeCell ref="B141:Q141"/>
    <mergeCell ref="B142:C142"/>
    <mergeCell ref="B143:Q143"/>
    <mergeCell ref="C144:I144"/>
    <mergeCell ref="J144:Q144"/>
    <mergeCell ref="B128:Q128"/>
    <mergeCell ref="B129:Q129"/>
    <mergeCell ref="B130:Q130"/>
    <mergeCell ref="B131:Q131"/>
    <mergeCell ref="B132:Q132"/>
    <mergeCell ref="B133:Q133"/>
    <mergeCell ref="B134:Q134"/>
    <mergeCell ref="B135:Q135"/>
    <mergeCell ref="B136:Q136"/>
    <mergeCell ref="B121:B123"/>
    <mergeCell ref="D121:M121"/>
    <mergeCell ref="O121:Q121"/>
    <mergeCell ref="C122:C123"/>
    <mergeCell ref="D122:Q123"/>
    <mergeCell ref="B124:C124"/>
    <mergeCell ref="B125:Q125"/>
    <mergeCell ref="B126:Q126"/>
    <mergeCell ref="B127:Q127"/>
    <mergeCell ref="B109:E109"/>
    <mergeCell ref="B113:F113"/>
    <mergeCell ref="H113:Q113"/>
    <mergeCell ref="B114:Q114"/>
    <mergeCell ref="A115:Q115"/>
    <mergeCell ref="E116:I116"/>
    <mergeCell ref="B117:O117"/>
    <mergeCell ref="B118:B120"/>
    <mergeCell ref="D118:M118"/>
    <mergeCell ref="O118:Q118"/>
    <mergeCell ref="D119:Q119"/>
    <mergeCell ref="D120:Q120"/>
    <mergeCell ref="B94:Q94"/>
    <mergeCell ref="B95:Q95"/>
    <mergeCell ref="B96:Q96"/>
    <mergeCell ref="B97:B107"/>
    <mergeCell ref="C98:Q98"/>
    <mergeCell ref="C99:P99"/>
    <mergeCell ref="C100:P100"/>
    <mergeCell ref="C101:P101"/>
    <mergeCell ref="C102:P102"/>
    <mergeCell ref="C103:P103"/>
    <mergeCell ref="C104:P104"/>
    <mergeCell ref="C105:P105"/>
    <mergeCell ref="C106:Q106"/>
    <mergeCell ref="C107:P107"/>
    <mergeCell ref="B82:Q82"/>
    <mergeCell ref="B83:Q83"/>
    <mergeCell ref="B84:B93"/>
    <mergeCell ref="C85:Q85"/>
    <mergeCell ref="C86:P86"/>
    <mergeCell ref="C87:P87"/>
    <mergeCell ref="C88:P88"/>
    <mergeCell ref="C89:P89"/>
    <mergeCell ref="C90:P90"/>
    <mergeCell ref="C91:P91"/>
    <mergeCell ref="C92:P92"/>
    <mergeCell ref="C93:P93"/>
    <mergeCell ref="C72:Q72"/>
    <mergeCell ref="C73:Q73"/>
    <mergeCell ref="C74:Q74"/>
    <mergeCell ref="B76:C76"/>
    <mergeCell ref="D76:P76"/>
    <mergeCell ref="C77:P77"/>
    <mergeCell ref="C78:P78"/>
    <mergeCell ref="C79:P79"/>
    <mergeCell ref="B81:Q81"/>
    <mergeCell ref="B65:O65"/>
    <mergeCell ref="C66:G66"/>
    <mergeCell ref="I66:J66"/>
    <mergeCell ref="K66:Q66"/>
    <mergeCell ref="C67:G67"/>
    <mergeCell ref="I67:J67"/>
    <mergeCell ref="K67:Q67"/>
    <mergeCell ref="C70:Q70"/>
    <mergeCell ref="C71:Q71"/>
    <mergeCell ref="C56:J56"/>
    <mergeCell ref="L56:M56"/>
    <mergeCell ref="O56:Q56"/>
    <mergeCell ref="C57:J57"/>
    <mergeCell ref="L57:M57"/>
    <mergeCell ref="O57:Q57"/>
    <mergeCell ref="B58:Q58"/>
    <mergeCell ref="B59:Q59"/>
    <mergeCell ref="G64:H64"/>
    <mergeCell ref="B48:Q50"/>
    <mergeCell ref="B51:F51"/>
    <mergeCell ref="H51:Q51"/>
    <mergeCell ref="C54:J54"/>
    <mergeCell ref="L54:M54"/>
    <mergeCell ref="O54:Q54"/>
    <mergeCell ref="C55:J55"/>
    <mergeCell ref="L55:M55"/>
    <mergeCell ref="O55:Q55"/>
    <mergeCell ref="P43:Q43"/>
    <mergeCell ref="C44:J44"/>
    <mergeCell ref="K44:L44"/>
    <mergeCell ref="N44:O44"/>
    <mergeCell ref="P44:Q44"/>
    <mergeCell ref="B45:J45"/>
    <mergeCell ref="K45:L45"/>
    <mergeCell ref="P45:Q45"/>
    <mergeCell ref="B46:E46"/>
    <mergeCell ref="K46:L47"/>
    <mergeCell ref="N46:O47"/>
    <mergeCell ref="P46:Q47"/>
    <mergeCell ref="C28:Q28"/>
    <mergeCell ref="B37:L37"/>
    <mergeCell ref="N37:Q37"/>
    <mergeCell ref="M38:M47"/>
    <mergeCell ref="N38:Q38"/>
    <mergeCell ref="C39:J39"/>
    <mergeCell ref="K39:L39"/>
    <mergeCell ref="N39:O39"/>
    <mergeCell ref="P39:Q39"/>
    <mergeCell ref="C40:J40"/>
    <mergeCell ref="K40:L40"/>
    <mergeCell ref="N40:O40"/>
    <mergeCell ref="P40:Q40"/>
    <mergeCell ref="C41:J41"/>
    <mergeCell ref="K41:L41"/>
    <mergeCell ref="N41:O41"/>
    <mergeCell ref="P41:Q41"/>
    <mergeCell ref="C42:J42"/>
    <mergeCell ref="K42:L42"/>
    <mergeCell ref="N42:O42"/>
    <mergeCell ref="P42:Q42"/>
    <mergeCell ref="C43:J43"/>
    <mergeCell ref="K43:L43"/>
    <mergeCell ref="N43:O43"/>
    <mergeCell ref="C19:Q19"/>
    <mergeCell ref="C20:Q20"/>
    <mergeCell ref="C21:Q21"/>
    <mergeCell ref="C22:Q22"/>
    <mergeCell ref="B23:Q23"/>
    <mergeCell ref="C24:Q24"/>
    <mergeCell ref="B25:Q25"/>
    <mergeCell ref="C26:Q26"/>
    <mergeCell ref="C27:Q27"/>
    <mergeCell ref="B12:C12"/>
    <mergeCell ref="B13:Q13"/>
    <mergeCell ref="B14:C14"/>
    <mergeCell ref="D14:J14"/>
    <mergeCell ref="K14:Q14"/>
    <mergeCell ref="B15:Q15"/>
    <mergeCell ref="B16:Q16"/>
    <mergeCell ref="C17:Q17"/>
    <mergeCell ref="C18:Q18"/>
    <mergeCell ref="A1:Q3"/>
    <mergeCell ref="G4:H4"/>
    <mergeCell ref="B5:P5"/>
    <mergeCell ref="B6:B8"/>
    <mergeCell ref="D6:M6"/>
    <mergeCell ref="O6:Q6"/>
    <mergeCell ref="D7:Q7"/>
    <mergeCell ref="D8:Q8"/>
    <mergeCell ref="B9:B11"/>
    <mergeCell ref="D9:M9"/>
    <mergeCell ref="O9:Q9"/>
    <mergeCell ref="C10:C11"/>
    <mergeCell ref="D10:Q11"/>
  </mergeCells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6385" r:id="rId4">
          <objectPr defaultSize="0" autoPict="0" r:id="rId5">
            <anchor moveWithCells="1" sizeWithCells="1">
              <from>
                <xdr:col>1</xdr:col>
                <xdr:colOff>483079</xdr:colOff>
                <xdr:row>1</xdr:row>
                <xdr:rowOff>69011</xdr:rowOff>
              </from>
              <to>
                <xdr:col>4</xdr:col>
                <xdr:colOff>103517</xdr:colOff>
                <xdr:row>3</xdr:row>
                <xdr:rowOff>155275</xdr:rowOff>
              </to>
            </anchor>
          </objectPr>
        </oleObject>
      </mc:Choice>
      <mc:Fallback>
        <oleObject progId="Word.Picture.8" shapeId="16385" r:id="rId4"/>
      </mc:Fallback>
    </mc:AlternateContent>
    <mc:AlternateContent xmlns:mc="http://schemas.openxmlformats.org/markup-compatibility/2006">
      <mc:Choice Requires="x14">
        <oleObject progId="Word.Picture.8" shapeId="16386" r:id="rId6">
          <objectPr defaultSize="0" autoPict="0" r:id="rId5">
            <anchor moveWithCells="1">
              <from>
                <xdr:col>0</xdr:col>
                <xdr:colOff>8626</xdr:colOff>
                <xdr:row>33</xdr:row>
                <xdr:rowOff>34506</xdr:rowOff>
              </from>
              <to>
                <xdr:col>2</xdr:col>
                <xdr:colOff>879894</xdr:colOff>
                <xdr:row>36</xdr:row>
                <xdr:rowOff>0</xdr:rowOff>
              </to>
            </anchor>
          </objectPr>
        </oleObject>
      </mc:Choice>
      <mc:Fallback>
        <oleObject progId="Word.Picture.8" shapeId="16386" r:id="rId6"/>
      </mc:Fallback>
    </mc:AlternateContent>
    <mc:AlternateContent xmlns:mc="http://schemas.openxmlformats.org/markup-compatibility/2006">
      <mc:Choice Requires="x14">
        <oleObject progId="Word.Picture.8" shapeId="16387" r:id="rId7">
          <objectPr defaultSize="0" autoPict="0" r:id="rId8">
            <anchor moveWithCells="1" sizeWithCells="1">
              <from>
                <xdr:col>1</xdr:col>
                <xdr:colOff>60385</xdr:colOff>
                <xdr:row>61</xdr:row>
                <xdr:rowOff>94891</xdr:rowOff>
              </from>
              <to>
                <xdr:col>3</xdr:col>
                <xdr:colOff>0</xdr:colOff>
                <xdr:row>64</xdr:row>
                <xdr:rowOff>25879</xdr:rowOff>
              </to>
            </anchor>
          </objectPr>
        </oleObject>
      </mc:Choice>
      <mc:Fallback>
        <oleObject progId="Word.Picture.8" shapeId="16387" r:id="rId7"/>
      </mc:Fallback>
    </mc:AlternateContent>
    <mc:AlternateContent xmlns:mc="http://schemas.openxmlformats.org/markup-compatibility/2006">
      <mc:Choice Requires="x14">
        <oleObject progId="Word.Picture.8" shapeId="16388" r:id="rId9">
          <objectPr defaultSize="0" autoPict="0" r:id="rId10">
            <anchor moveWithCells="1" sizeWithCells="1">
              <from>
                <xdr:col>1</xdr:col>
                <xdr:colOff>51758</xdr:colOff>
                <xdr:row>114</xdr:row>
                <xdr:rowOff>8626</xdr:rowOff>
              </from>
              <to>
                <xdr:col>3</xdr:col>
                <xdr:colOff>8626</xdr:colOff>
                <xdr:row>116</xdr:row>
                <xdr:rowOff>69011</xdr:rowOff>
              </to>
            </anchor>
          </objectPr>
        </oleObject>
      </mc:Choice>
      <mc:Fallback>
        <oleObject progId="Word.Picture.8" shapeId="16388" r:id="rId9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CAE01C19BEC64686AD616E134DB35C" ma:contentTypeVersion="13" ma:contentTypeDescription="Crear nuevo documento." ma:contentTypeScope="" ma:versionID="c737ac081835ecc9a66a8377c56516da">
  <xsd:schema xmlns:xsd="http://www.w3.org/2001/XMLSchema" xmlns:xs="http://www.w3.org/2001/XMLSchema" xmlns:p="http://schemas.microsoft.com/office/2006/metadata/properties" xmlns:ns3="fbfa4de3-d440-4956-a18c-14a80a2948bb" xmlns:ns4="d03d9fa2-59d1-414b-8592-77a0275c8e1b" targetNamespace="http://schemas.microsoft.com/office/2006/metadata/properties" ma:root="true" ma:fieldsID="4d4fff231ffc1916031fd30aa0370dae" ns3:_="" ns4:_="">
    <xsd:import namespace="fbfa4de3-d440-4956-a18c-14a80a2948bb"/>
    <xsd:import namespace="d03d9fa2-59d1-414b-8592-77a0275c8e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a4de3-d440-4956-a18c-14a80a294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d9fa2-59d1-414b-8592-77a0275c8e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bfa4de3-d440-4956-a18c-14a80a2948bb" xsi:nil="true"/>
  </documentManagement>
</p:properties>
</file>

<file path=customXml/itemProps1.xml><?xml version="1.0" encoding="utf-8"?>
<ds:datastoreItem xmlns:ds="http://schemas.openxmlformats.org/officeDocument/2006/customXml" ds:itemID="{A8337C9C-6783-436A-8D5A-51DBCD51FF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E8AB5E-38A0-4EEF-8704-526C32F67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fa4de3-d440-4956-a18c-14a80a2948bb"/>
    <ds:schemaRef ds:uri="d03d9fa2-59d1-414b-8592-77a0275c8e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37EEF5-BA30-4A44-8845-8660F9E2FF7F}">
  <ds:schemaRefs>
    <ds:schemaRef ds:uri="d03d9fa2-59d1-414b-8592-77a0275c8e1b"/>
    <ds:schemaRef ds:uri="http://schemas.microsoft.com/office/2006/documentManagement/types"/>
    <ds:schemaRef ds:uri="http://purl.org/dc/elements/1.1/"/>
    <ds:schemaRef ds:uri="fbfa4de3-d440-4956-a18c-14a80a2948bb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EVALUACIÓN DEL DESEMPEÑO</vt:lpstr>
      <vt:lpstr>CONCERTACIÓN DE OBJETIVOS</vt:lpstr>
      <vt:lpstr>'CONCERTACIÓN DE OBJETIVOS'!Área_de_impresión</vt:lpstr>
      <vt:lpstr>'EVALUACIÓN DEL DESEMPEÑO'!Área_de_impresión</vt:lpstr>
    </vt:vector>
  </TitlesOfParts>
  <Company>UPN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Augusto Córdoba</dc:creator>
  <cp:lastModifiedBy>jgonzalez</cp:lastModifiedBy>
  <cp:lastPrinted>2022-08-03T13:08:16Z</cp:lastPrinted>
  <dcterms:created xsi:type="dcterms:W3CDTF">2007-02-13T14:28:41Z</dcterms:created>
  <dcterms:modified xsi:type="dcterms:W3CDTF">2023-02-09T20:44:17Z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0x01010035CAE01C19BEC64686AD616E134DB35C</vt:lpwstr>
  </property>
</Properties>
</file>